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vadon\Desktop\"/>
    </mc:Choice>
  </mc:AlternateContent>
  <xr:revisionPtr revIDLastSave="0" documentId="8_{6C2E6549-D372-4955-85EB-F89B531ABC7B}" xr6:coauthVersionLast="47" xr6:coauthVersionMax="47" xr10:uidLastSave="{00000000-0000-0000-0000-000000000000}"/>
  <bookViews>
    <workbookView xWindow="-120" yWindow="-120" windowWidth="20730" windowHeight="11040" activeTab="3" xr2:uid="{60FF1FB9-4F32-45FB-9047-E2C7921FF767}"/>
  </bookViews>
  <sheets>
    <sheet name="2024" sheetId="1" r:id="rId1"/>
    <sheet name="2023" sheetId="2" r:id="rId2"/>
    <sheet name="2022" sheetId="3" r:id="rId3"/>
    <sheet name="2021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6" i="2" l="1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5" i="3"/>
  <c r="H54" i="3"/>
  <c r="H53" i="3"/>
  <c r="H52" i="3"/>
  <c r="H51" i="3"/>
  <c r="H50" i="3"/>
  <c r="H49" i="3"/>
  <c r="H48" i="3"/>
  <c r="H47" i="3"/>
  <c r="H46" i="3"/>
  <c r="H45" i="3"/>
  <c r="H44" i="3"/>
  <c r="H43" i="3"/>
  <c r="H42" i="3"/>
  <c r="H41" i="3"/>
  <c r="H40" i="3"/>
  <c r="H39" i="3"/>
  <c r="H38" i="3"/>
  <c r="H37" i="3"/>
  <c r="H36" i="3"/>
  <c r="H35" i="3"/>
  <c r="H34" i="3"/>
  <c r="H33" i="3"/>
  <c r="H32" i="3"/>
  <c r="H31" i="3"/>
  <c r="H30" i="3"/>
  <c r="H29" i="3"/>
  <c r="H28" i="3"/>
  <c r="H27" i="3"/>
  <c r="H26" i="3"/>
  <c r="H25" i="3"/>
  <c r="H24" i="3"/>
  <c r="H23" i="3"/>
  <c r="H22" i="3"/>
  <c r="H21" i="3"/>
  <c r="H20" i="3"/>
  <c r="H19" i="3"/>
  <c r="H18" i="3"/>
  <c r="H17" i="3"/>
  <c r="H16" i="3"/>
  <c r="H15" i="3"/>
  <c r="H14" i="3"/>
  <c r="H13" i="3"/>
  <c r="H12" i="3"/>
  <c r="H11" i="3"/>
  <c r="H10" i="3"/>
  <c r="H9" i="3"/>
  <c r="H8" i="3"/>
  <c r="H7" i="3"/>
  <c r="H6" i="3"/>
  <c r="H5" i="3"/>
  <c r="H4" i="3"/>
  <c r="H58" i="4" l="1"/>
</calcChain>
</file>

<file path=xl/sharedStrings.xml><?xml version="1.0" encoding="utf-8"?>
<sst xmlns="http://schemas.openxmlformats.org/spreadsheetml/2006/main" count="227" uniqueCount="63">
  <si>
    <t>Restauration</t>
  </si>
  <si>
    <t>Elèves</t>
  </si>
  <si>
    <t>Apprentis</t>
  </si>
  <si>
    <t>Employés et ext</t>
  </si>
  <si>
    <t>Pt dej</t>
  </si>
  <si>
    <t>Déjeuner</t>
  </si>
  <si>
    <t>sem 01</t>
  </si>
  <si>
    <t>sem 02</t>
  </si>
  <si>
    <t>sem 03</t>
  </si>
  <si>
    <t>sem 04</t>
  </si>
  <si>
    <t>sem 05</t>
  </si>
  <si>
    <t>sem 06</t>
  </si>
  <si>
    <t>sem 07</t>
  </si>
  <si>
    <t>sem 08</t>
  </si>
  <si>
    <t>sem 09</t>
  </si>
  <si>
    <t>sem 10</t>
  </si>
  <si>
    <t>sem 11</t>
  </si>
  <si>
    <t>sem 12</t>
  </si>
  <si>
    <t>sem 13</t>
  </si>
  <si>
    <t>sem 14</t>
  </si>
  <si>
    <t>sem 15</t>
  </si>
  <si>
    <t>sem 16</t>
  </si>
  <si>
    <t>sem 17</t>
  </si>
  <si>
    <t>sem 18</t>
  </si>
  <si>
    <t>sem 19</t>
  </si>
  <si>
    <t>sem 20</t>
  </si>
  <si>
    <t>sem 21</t>
  </si>
  <si>
    <t>sem 22</t>
  </si>
  <si>
    <t>sem 23</t>
  </si>
  <si>
    <t>sem 24</t>
  </si>
  <si>
    <t>sem 25</t>
  </si>
  <si>
    <t>sem 26</t>
  </si>
  <si>
    <t>sem 27</t>
  </si>
  <si>
    <t>sem 28</t>
  </si>
  <si>
    <t>sem 29</t>
  </si>
  <si>
    <t>sem 30</t>
  </si>
  <si>
    <t>sem 31</t>
  </si>
  <si>
    <t>sem 32</t>
  </si>
  <si>
    <t>sem 33</t>
  </si>
  <si>
    <t>sem 34</t>
  </si>
  <si>
    <t>sem 35</t>
  </si>
  <si>
    <t>sem 36</t>
  </si>
  <si>
    <t>sem 37</t>
  </si>
  <si>
    <t>sem 38</t>
  </si>
  <si>
    <t>sem 39</t>
  </si>
  <si>
    <t>sem 40</t>
  </si>
  <si>
    <t>sem 41</t>
  </si>
  <si>
    <t>sem 42</t>
  </si>
  <si>
    <t>sem 43</t>
  </si>
  <si>
    <t>sem 44</t>
  </si>
  <si>
    <t>sem 45</t>
  </si>
  <si>
    <t>sem 46</t>
  </si>
  <si>
    <t>sem 47</t>
  </si>
  <si>
    <t>sem 48</t>
  </si>
  <si>
    <t>sem 49</t>
  </si>
  <si>
    <t>sem 50</t>
  </si>
  <si>
    <t>sem 51</t>
  </si>
  <si>
    <t>sem 52</t>
  </si>
  <si>
    <t>TOTAL</t>
  </si>
  <si>
    <t>TOTAL semaine 5j</t>
  </si>
  <si>
    <t>Elèves + apprentis →S 32 puis Elèves</t>
  </si>
  <si>
    <t xml:space="preserve">Apprentis 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</si>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</sst>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Aptos Narrow"/>
      <family val="2"/>
      <scheme val="minor"/>
    </font>
    <font>
      <sz val="11"/>
      <color rgb="FF006100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02">
    <xf numFmtId="0" fontId="0" fillId="0" borderId="0" xfId="0"/>
    <xf numFmtId="0" fontId="0" fillId="0" borderId="2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/>
    <xf numFmtId="0" fontId="0" fillId="0" borderId="2" xfId="0" applyBorder="1"/>
    <xf numFmtId="0" fontId="0" fillId="3" borderId="7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/>
    <xf numFmtId="0" fontId="0" fillId="0" borderId="22" xfId="0" applyBorder="1"/>
    <xf numFmtId="0" fontId="0" fillId="3" borderId="4" xfId="0" applyFill="1" applyBorder="1" applyAlignment="1">
      <alignment horizontal="center"/>
    </xf>
    <xf numFmtId="0" fontId="0" fillId="3" borderId="23" xfId="0" applyFill="1" applyBorder="1" applyAlignment="1">
      <alignment horizontal="center"/>
    </xf>
    <xf numFmtId="0" fontId="1" fillId="2" borderId="2" xfId="1" applyBorder="1"/>
    <xf numFmtId="0" fontId="1" fillId="3" borderId="2" xfId="1" applyFill="1" applyBorder="1"/>
    <xf numFmtId="0" fontId="0" fillId="4" borderId="7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/>
    <xf numFmtId="0" fontId="0" fillId="0" borderId="2" xfId="0" applyBorder="1"/>
    <xf numFmtId="0" fontId="2" fillId="0" borderId="2" xfId="0" applyFont="1" applyBorder="1"/>
    <xf numFmtId="0" fontId="0" fillId="3" borderId="11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1" xfId="0" applyBorder="1"/>
    <xf numFmtId="0" fontId="0" fillId="0" borderId="22" xfId="0" applyBorder="1"/>
    <xf numFmtId="0" fontId="0" fillId="3" borderId="4" xfId="0" applyFill="1" applyBorder="1" applyAlignment="1">
      <alignment horizontal="center"/>
    </xf>
    <xf numFmtId="0" fontId="1" fillId="2" borderId="2" xfId="1" applyBorder="1"/>
    <xf numFmtId="0" fontId="0" fillId="0" borderId="0" xfId="0"/>
    <xf numFmtId="0" fontId="0" fillId="0" borderId="2" xfId="0" applyBorder="1"/>
    <xf numFmtId="0" fontId="2" fillId="0" borderId="2" xfId="0" applyFont="1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6" xfId="0" applyFill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1" xfId="0" applyBorder="1"/>
    <xf numFmtId="0" fontId="0" fillId="0" borderId="22" xfId="0" applyBorder="1"/>
    <xf numFmtId="0" fontId="0" fillId="3" borderId="4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1" fillId="2" borderId="2" xfId="1" applyBorder="1"/>
    <xf numFmtId="0" fontId="0" fillId="3" borderId="26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27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0" borderId="0" xfId="0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12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4" xfId="0" applyFill="1" applyBorder="1"/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1" xfId="0" applyBorder="1"/>
    <xf numFmtId="0" fontId="0" fillId="0" borderId="22" xfId="0" applyBorder="1"/>
    <xf numFmtId="0" fontId="0" fillId="3" borderId="8" xfId="0" applyFill="1" applyBorder="1" applyAlignment="1">
      <alignment horizontal="center"/>
    </xf>
    <xf numFmtId="0" fontId="0" fillId="3" borderId="17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8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2" xfId="0" applyBorder="1"/>
    <xf numFmtId="0" fontId="0" fillId="0" borderId="4" xfId="0" applyBorder="1"/>
    <xf numFmtId="0" fontId="0" fillId="0" borderId="28" xfId="0" applyBorder="1" applyAlignment="1">
      <alignment horizontal="center"/>
    </xf>
    <xf numFmtId="0" fontId="0" fillId="0" borderId="15" xfId="0" applyBorder="1" applyAlignment="1">
      <alignment horizontal="center"/>
    </xf>
    <xf numFmtId="0" fontId="2" fillId="0" borderId="13" xfId="0" applyFont="1" applyBorder="1"/>
    <xf numFmtId="0" fontId="1" fillId="2" borderId="15" xfId="1" applyBorder="1" applyAlignment="1">
      <alignment horizontal="center"/>
    </xf>
    <xf numFmtId="0" fontId="1" fillId="2" borderId="29" xfId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8" xfId="0" applyBorder="1"/>
    <xf numFmtId="0" fontId="0" fillId="0" borderId="15" xfId="0" applyBorder="1"/>
    <xf numFmtId="0" fontId="0" fillId="0" borderId="15" xfId="0" applyFill="1" applyBorder="1" applyAlignment="1">
      <alignment horizontal="center"/>
    </xf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</cellXfs>
  <cellStyles count="2">
    <cellStyle name="Normal" xfId="0" builtinId="0"/>
    <cellStyle name="Satisfaisant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DDA0DE-CA08-4052-B544-C3BCA5FB2C72}">
  <dimension ref="A1:J40"/>
  <sheetViews>
    <sheetView topLeftCell="A5" workbookViewId="0">
      <selection activeCell="J6" sqref="J6:J39"/>
    </sheetView>
  </sheetViews>
  <sheetFormatPr baseColWidth="10" defaultRowHeight="15" x14ac:dyDescent="0.25"/>
  <sheetData>
    <row r="1" spans="1:10" ht="15.75" thickBot="1" x14ac:dyDescent="0.3"/>
    <row r="2" spans="1:10" ht="15.75" thickBot="1" x14ac:dyDescent="0.3">
      <c r="A2" s="4"/>
      <c r="B2" s="13" t="s">
        <v>0</v>
      </c>
      <c r="C2" s="14"/>
      <c r="D2" s="14"/>
      <c r="E2" s="14"/>
      <c r="F2" s="14"/>
      <c r="G2" s="14"/>
      <c r="H2" s="14"/>
      <c r="I2" s="14"/>
    </row>
    <row r="3" spans="1:10" x14ac:dyDescent="0.25">
      <c r="A3" s="5"/>
      <c r="B3" s="3" t="s">
        <v>1</v>
      </c>
      <c r="C3" s="2"/>
      <c r="D3" s="1"/>
      <c r="E3" s="3" t="s">
        <v>2</v>
      </c>
      <c r="F3" s="2"/>
      <c r="G3" s="1"/>
      <c r="H3" s="3" t="s">
        <v>3</v>
      </c>
      <c r="I3" s="2"/>
    </row>
    <row r="4" spans="1:10" ht="15.75" thickBot="1" x14ac:dyDescent="0.3">
      <c r="A4" s="5"/>
      <c r="B4" s="10"/>
      <c r="C4" s="11" t="s">
        <v>5</v>
      </c>
      <c r="D4" s="12"/>
      <c r="E4" s="10"/>
      <c r="F4" s="11" t="s">
        <v>5</v>
      </c>
      <c r="G4" s="12"/>
      <c r="H4" s="10"/>
      <c r="I4" s="11" t="s">
        <v>5</v>
      </c>
      <c r="J4" t="s">
        <v>62</v>
      </c>
    </row>
    <row r="5" spans="1:10" x14ac:dyDescent="0.25">
      <c r="A5" s="17" t="s">
        <v>6</v>
      </c>
      <c r="B5" s="9"/>
      <c r="C5" s="15">
        <v>26</v>
      </c>
      <c r="D5" s="16"/>
      <c r="E5" s="6"/>
      <c r="F5" s="7">
        <v>0</v>
      </c>
      <c r="G5" s="8"/>
      <c r="H5" s="6"/>
      <c r="I5" s="7">
        <v>79</v>
      </c>
      <c r="J5">
        <f>SUM(B5:I5)</f>
        <v>105</v>
      </c>
    </row>
    <row r="6" spans="1:10" x14ac:dyDescent="0.25">
      <c r="A6" s="17" t="s">
        <v>7</v>
      </c>
      <c r="B6" s="6"/>
      <c r="C6" s="7">
        <v>177</v>
      </c>
      <c r="D6" s="8"/>
      <c r="E6" s="6"/>
      <c r="F6" s="7">
        <v>39</v>
      </c>
      <c r="G6" s="8"/>
      <c r="H6" s="6"/>
      <c r="I6" s="7">
        <v>144</v>
      </c>
      <c r="J6" s="64">
        <f t="shared" ref="J6:J39" si="0">SUM(B6:I6)</f>
        <v>360</v>
      </c>
    </row>
    <row r="7" spans="1:10" x14ac:dyDescent="0.25">
      <c r="A7" s="17" t="s">
        <v>8</v>
      </c>
      <c r="B7" s="6"/>
      <c r="C7" s="7">
        <v>150</v>
      </c>
      <c r="D7" s="8"/>
      <c r="E7" s="6"/>
      <c r="F7" s="7">
        <v>31</v>
      </c>
      <c r="G7" s="8"/>
      <c r="H7" s="6"/>
      <c r="I7" s="7">
        <v>167</v>
      </c>
      <c r="J7" s="64">
        <f t="shared" si="0"/>
        <v>348</v>
      </c>
    </row>
    <row r="8" spans="1:10" x14ac:dyDescent="0.25">
      <c r="A8" s="17" t="s">
        <v>9</v>
      </c>
      <c r="B8" s="6"/>
      <c r="C8" s="7">
        <v>121</v>
      </c>
      <c r="D8" s="8"/>
      <c r="E8" s="6"/>
      <c r="F8" s="7">
        <v>0</v>
      </c>
      <c r="G8" s="8"/>
      <c r="H8" s="6"/>
      <c r="I8" s="7">
        <v>131</v>
      </c>
      <c r="J8" s="64">
        <f t="shared" si="0"/>
        <v>252</v>
      </c>
    </row>
    <row r="9" spans="1:10" x14ac:dyDescent="0.25">
      <c r="A9" s="17" t="s">
        <v>10</v>
      </c>
      <c r="B9" s="6"/>
      <c r="C9" s="7">
        <v>96</v>
      </c>
      <c r="D9" s="8"/>
      <c r="E9" s="6"/>
      <c r="F9" s="7">
        <v>33</v>
      </c>
      <c r="G9" s="8"/>
      <c r="H9" s="6"/>
      <c r="I9" s="7">
        <v>183</v>
      </c>
      <c r="J9" s="64">
        <f t="shared" si="0"/>
        <v>312</v>
      </c>
    </row>
    <row r="10" spans="1:10" x14ac:dyDescent="0.25">
      <c r="A10" s="17" t="s">
        <v>11</v>
      </c>
      <c r="B10" s="6"/>
      <c r="C10" s="7">
        <v>109</v>
      </c>
      <c r="D10" s="8"/>
      <c r="E10" s="6"/>
      <c r="F10" s="7">
        <v>67</v>
      </c>
      <c r="G10" s="8"/>
      <c r="H10" s="6"/>
      <c r="I10" s="7">
        <v>178</v>
      </c>
      <c r="J10" s="64">
        <f t="shared" si="0"/>
        <v>354</v>
      </c>
    </row>
    <row r="11" spans="1:10" x14ac:dyDescent="0.25">
      <c r="A11" s="17" t="s">
        <v>12</v>
      </c>
      <c r="B11" s="6"/>
      <c r="C11" s="7">
        <v>81</v>
      </c>
      <c r="D11" s="8"/>
      <c r="E11" s="6"/>
      <c r="F11" s="7">
        <v>29</v>
      </c>
      <c r="G11" s="8"/>
      <c r="H11" s="6"/>
      <c r="I11" s="7">
        <v>176</v>
      </c>
      <c r="J11" s="64">
        <f t="shared" si="0"/>
        <v>286</v>
      </c>
    </row>
    <row r="12" spans="1:10" x14ac:dyDescent="0.25">
      <c r="A12" s="17" t="s">
        <v>13</v>
      </c>
      <c r="B12" s="6"/>
      <c r="C12" s="7">
        <v>203</v>
      </c>
      <c r="D12" s="8"/>
      <c r="E12" s="6"/>
      <c r="F12" s="7">
        <v>0</v>
      </c>
      <c r="G12" s="8"/>
      <c r="H12" s="6"/>
      <c r="I12" s="7">
        <v>175</v>
      </c>
      <c r="J12" s="64">
        <f t="shared" si="0"/>
        <v>378</v>
      </c>
    </row>
    <row r="13" spans="1:10" x14ac:dyDescent="0.25">
      <c r="A13" s="17" t="s">
        <v>14</v>
      </c>
      <c r="B13" s="6"/>
      <c r="C13" s="7">
        <v>135</v>
      </c>
      <c r="D13" s="8"/>
      <c r="E13" s="6"/>
      <c r="F13" s="7">
        <v>0</v>
      </c>
      <c r="G13" s="8"/>
      <c r="H13" s="6"/>
      <c r="I13" s="7">
        <v>127</v>
      </c>
      <c r="J13" s="64">
        <f t="shared" si="0"/>
        <v>262</v>
      </c>
    </row>
    <row r="14" spans="1:10" x14ac:dyDescent="0.25">
      <c r="A14" s="17" t="s">
        <v>15</v>
      </c>
      <c r="B14" s="6"/>
      <c r="C14" s="7">
        <v>158</v>
      </c>
      <c r="D14" s="8"/>
      <c r="E14" s="6"/>
      <c r="F14" s="7">
        <v>41</v>
      </c>
      <c r="G14" s="8"/>
      <c r="H14" s="6"/>
      <c r="I14" s="7">
        <v>156</v>
      </c>
      <c r="J14" s="64">
        <f t="shared" si="0"/>
        <v>355</v>
      </c>
    </row>
    <row r="15" spans="1:10" x14ac:dyDescent="0.25">
      <c r="A15" s="17" t="s">
        <v>16</v>
      </c>
      <c r="B15" s="6"/>
      <c r="C15" s="7">
        <v>104</v>
      </c>
      <c r="D15" s="8"/>
      <c r="E15" s="6"/>
      <c r="F15" s="7">
        <v>30</v>
      </c>
      <c r="G15" s="8"/>
      <c r="H15" s="6"/>
      <c r="I15" s="7">
        <v>206</v>
      </c>
      <c r="J15" s="64">
        <f t="shared" si="0"/>
        <v>340</v>
      </c>
    </row>
    <row r="16" spans="1:10" x14ac:dyDescent="0.25">
      <c r="A16" s="17" t="s">
        <v>17</v>
      </c>
      <c r="B16" s="6"/>
      <c r="C16" s="7">
        <v>71</v>
      </c>
      <c r="D16" s="8"/>
      <c r="E16" s="6"/>
      <c r="F16" s="7">
        <v>0</v>
      </c>
      <c r="G16" s="8"/>
      <c r="H16" s="6"/>
      <c r="I16" s="7">
        <v>231</v>
      </c>
      <c r="J16" s="64">
        <f t="shared" si="0"/>
        <v>302</v>
      </c>
    </row>
    <row r="17" spans="1:10" x14ac:dyDescent="0.25">
      <c r="A17" s="17" t="s">
        <v>18</v>
      </c>
      <c r="B17" s="6"/>
      <c r="C17" s="7">
        <v>66</v>
      </c>
      <c r="D17" s="8"/>
      <c r="E17" s="6"/>
      <c r="F17" s="7">
        <v>0</v>
      </c>
      <c r="G17" s="8"/>
      <c r="H17" s="6"/>
      <c r="I17" s="7">
        <v>178</v>
      </c>
      <c r="J17" s="64">
        <f t="shared" si="0"/>
        <v>244</v>
      </c>
    </row>
    <row r="18" spans="1:10" x14ac:dyDescent="0.25">
      <c r="A18" s="17" t="s">
        <v>19</v>
      </c>
      <c r="B18" s="6"/>
      <c r="C18" s="7">
        <v>32</v>
      </c>
      <c r="D18" s="8"/>
      <c r="E18" s="6"/>
      <c r="F18" s="7">
        <v>0</v>
      </c>
      <c r="G18" s="8"/>
      <c r="H18" s="6"/>
      <c r="I18" s="7">
        <v>188</v>
      </c>
      <c r="J18" s="64">
        <f t="shared" si="0"/>
        <v>220</v>
      </c>
    </row>
    <row r="19" spans="1:10" x14ac:dyDescent="0.25">
      <c r="A19" s="17" t="s">
        <v>20</v>
      </c>
      <c r="B19" s="6"/>
      <c r="C19" s="7">
        <v>19</v>
      </c>
      <c r="D19" s="8"/>
      <c r="E19" s="6"/>
      <c r="F19" s="7">
        <v>69</v>
      </c>
      <c r="G19" s="8"/>
      <c r="H19" s="6"/>
      <c r="I19" s="7">
        <v>167</v>
      </c>
      <c r="J19" s="64">
        <f t="shared" si="0"/>
        <v>255</v>
      </c>
    </row>
    <row r="20" spans="1:10" x14ac:dyDescent="0.25">
      <c r="A20" s="17" t="s">
        <v>21</v>
      </c>
      <c r="B20" s="6"/>
      <c r="C20" s="7">
        <v>106</v>
      </c>
      <c r="D20" s="8"/>
      <c r="E20" s="6"/>
      <c r="F20" s="7">
        <v>29</v>
      </c>
      <c r="G20" s="8"/>
      <c r="H20" s="6"/>
      <c r="I20" s="7">
        <v>180</v>
      </c>
      <c r="J20" s="64">
        <f t="shared" si="0"/>
        <v>315</v>
      </c>
    </row>
    <row r="21" spans="1:10" x14ac:dyDescent="0.25">
      <c r="A21" s="17" t="s">
        <v>22</v>
      </c>
      <c r="B21" s="6"/>
      <c r="C21" s="7">
        <v>28</v>
      </c>
      <c r="D21" s="8"/>
      <c r="E21" s="6"/>
      <c r="F21" s="7">
        <v>23</v>
      </c>
      <c r="G21" s="8"/>
      <c r="H21" s="6"/>
      <c r="I21" s="7">
        <v>194</v>
      </c>
      <c r="J21" s="64">
        <f t="shared" si="0"/>
        <v>245</v>
      </c>
    </row>
    <row r="22" spans="1:10" x14ac:dyDescent="0.25">
      <c r="A22" s="17" t="s">
        <v>23</v>
      </c>
      <c r="B22" s="6"/>
      <c r="C22" s="7">
        <v>59</v>
      </c>
      <c r="D22" s="8"/>
      <c r="E22" s="6"/>
      <c r="F22" s="7">
        <v>0</v>
      </c>
      <c r="G22" s="8"/>
      <c r="H22" s="6"/>
      <c r="I22" s="7">
        <v>87</v>
      </c>
      <c r="J22" s="64">
        <f t="shared" si="0"/>
        <v>146</v>
      </c>
    </row>
    <row r="23" spans="1:10" x14ac:dyDescent="0.25">
      <c r="A23" s="17" t="s">
        <v>24</v>
      </c>
      <c r="B23" s="6"/>
      <c r="C23" s="7">
        <v>17</v>
      </c>
      <c r="D23" s="8"/>
      <c r="E23" s="6"/>
      <c r="F23" s="7">
        <v>0</v>
      </c>
      <c r="G23" s="8"/>
      <c r="H23" s="6"/>
      <c r="I23" s="7">
        <v>59</v>
      </c>
      <c r="J23" s="64">
        <f t="shared" si="0"/>
        <v>76</v>
      </c>
    </row>
    <row r="24" spans="1:10" x14ac:dyDescent="0.25">
      <c r="A24" s="17" t="s">
        <v>25</v>
      </c>
      <c r="B24" s="6"/>
      <c r="C24" s="7">
        <v>34</v>
      </c>
      <c r="D24" s="8"/>
      <c r="E24" s="6"/>
      <c r="F24" s="7">
        <v>41</v>
      </c>
      <c r="G24" s="8"/>
      <c r="H24" s="6"/>
      <c r="I24" s="7">
        <v>171</v>
      </c>
      <c r="J24" s="64">
        <f t="shared" si="0"/>
        <v>246</v>
      </c>
    </row>
    <row r="25" spans="1:10" x14ac:dyDescent="0.25">
      <c r="A25" s="17" t="s">
        <v>26</v>
      </c>
      <c r="B25" s="6"/>
      <c r="C25" s="7">
        <v>67</v>
      </c>
      <c r="D25" s="8"/>
      <c r="E25" s="6"/>
      <c r="F25" s="7">
        <v>23</v>
      </c>
      <c r="G25" s="8"/>
      <c r="H25" s="6"/>
      <c r="I25" s="7">
        <v>182</v>
      </c>
      <c r="J25" s="64">
        <f t="shared" si="0"/>
        <v>272</v>
      </c>
    </row>
    <row r="26" spans="1:10" x14ac:dyDescent="0.25">
      <c r="A26" s="17" t="s">
        <v>27</v>
      </c>
      <c r="B26" s="6"/>
      <c r="C26" s="7">
        <v>54</v>
      </c>
      <c r="D26" s="8"/>
      <c r="E26" s="6"/>
      <c r="F26" s="7">
        <v>32</v>
      </c>
      <c r="G26" s="8"/>
      <c r="H26" s="6"/>
      <c r="I26" s="7">
        <v>148</v>
      </c>
      <c r="J26" s="64">
        <f t="shared" si="0"/>
        <v>234</v>
      </c>
    </row>
    <row r="27" spans="1:10" x14ac:dyDescent="0.25">
      <c r="A27" s="17" t="s">
        <v>28</v>
      </c>
      <c r="B27" s="6"/>
      <c r="C27" s="7">
        <v>52</v>
      </c>
      <c r="D27" s="8"/>
      <c r="E27" s="6"/>
      <c r="F27" s="7">
        <v>36</v>
      </c>
      <c r="G27" s="8"/>
      <c r="H27" s="6"/>
      <c r="I27" s="7">
        <v>140</v>
      </c>
      <c r="J27" s="64">
        <f t="shared" si="0"/>
        <v>228</v>
      </c>
    </row>
    <row r="28" spans="1:10" x14ac:dyDescent="0.25">
      <c r="A28" s="17" t="s">
        <v>29</v>
      </c>
      <c r="B28" s="6"/>
      <c r="C28" s="7">
        <v>46</v>
      </c>
      <c r="D28" s="8"/>
      <c r="E28" s="6"/>
      <c r="F28" s="7">
        <v>31</v>
      </c>
      <c r="G28" s="8"/>
      <c r="H28" s="6"/>
      <c r="I28" s="7">
        <v>171</v>
      </c>
      <c r="J28" s="64">
        <f t="shared" si="0"/>
        <v>248</v>
      </c>
    </row>
    <row r="29" spans="1:10" x14ac:dyDescent="0.25">
      <c r="A29" s="17" t="s">
        <v>30</v>
      </c>
      <c r="B29" s="6"/>
      <c r="C29" s="7">
        <v>47</v>
      </c>
      <c r="D29" s="8"/>
      <c r="E29" s="6"/>
      <c r="F29" s="7">
        <v>0</v>
      </c>
      <c r="G29" s="8"/>
      <c r="H29" s="6"/>
      <c r="I29" s="7">
        <v>153</v>
      </c>
      <c r="J29" s="64">
        <f t="shared" si="0"/>
        <v>200</v>
      </c>
    </row>
    <row r="30" spans="1:10" x14ac:dyDescent="0.25">
      <c r="A30" s="17" t="s">
        <v>31</v>
      </c>
      <c r="B30" s="6"/>
      <c r="C30" s="7">
        <v>92</v>
      </c>
      <c r="D30" s="8"/>
      <c r="E30" s="6"/>
      <c r="F30" s="7">
        <v>40</v>
      </c>
      <c r="G30" s="8"/>
      <c r="H30" s="6"/>
      <c r="I30" s="7">
        <v>187</v>
      </c>
      <c r="J30" s="64">
        <f t="shared" si="0"/>
        <v>319</v>
      </c>
    </row>
    <row r="31" spans="1:10" x14ac:dyDescent="0.25">
      <c r="A31" s="17" t="s">
        <v>32</v>
      </c>
      <c r="B31" s="6"/>
      <c r="C31" s="7">
        <v>31</v>
      </c>
      <c r="D31" s="8"/>
      <c r="E31" s="6"/>
      <c r="F31" s="7">
        <v>0</v>
      </c>
      <c r="G31" s="8"/>
      <c r="H31" s="6"/>
      <c r="I31" s="7">
        <v>154</v>
      </c>
      <c r="J31" s="64">
        <f t="shared" si="0"/>
        <v>185</v>
      </c>
    </row>
    <row r="32" spans="1:10" x14ac:dyDescent="0.25">
      <c r="A32" s="17" t="s">
        <v>33</v>
      </c>
      <c r="B32" s="6"/>
      <c r="C32" s="7">
        <v>18</v>
      </c>
      <c r="D32" s="8"/>
      <c r="E32" s="6"/>
      <c r="F32" s="7">
        <v>0</v>
      </c>
      <c r="G32" s="8"/>
      <c r="H32" s="6"/>
      <c r="I32" s="7">
        <v>142</v>
      </c>
      <c r="J32" s="64">
        <f t="shared" si="0"/>
        <v>160</v>
      </c>
    </row>
    <row r="33" spans="1:10" x14ac:dyDescent="0.25">
      <c r="A33" s="17" t="s">
        <v>34</v>
      </c>
      <c r="B33" s="6"/>
      <c r="C33" s="7">
        <v>45</v>
      </c>
      <c r="D33" s="8"/>
      <c r="E33" s="6"/>
      <c r="F33" s="7">
        <v>0</v>
      </c>
      <c r="G33" s="8"/>
      <c r="H33" s="6"/>
      <c r="I33" s="7">
        <v>108</v>
      </c>
      <c r="J33" s="64">
        <f t="shared" si="0"/>
        <v>153</v>
      </c>
    </row>
    <row r="34" spans="1:10" x14ac:dyDescent="0.25">
      <c r="A34" s="17" t="s">
        <v>35</v>
      </c>
      <c r="B34" s="6"/>
      <c r="C34" s="7">
        <v>28</v>
      </c>
      <c r="D34" s="8"/>
      <c r="E34" s="6"/>
      <c r="F34" s="7">
        <v>0</v>
      </c>
      <c r="G34" s="8"/>
      <c r="H34" s="6"/>
      <c r="I34" s="7">
        <v>109</v>
      </c>
      <c r="J34" s="64">
        <f t="shared" si="0"/>
        <v>137</v>
      </c>
    </row>
    <row r="35" spans="1:10" x14ac:dyDescent="0.25">
      <c r="A35" s="17" t="s">
        <v>36</v>
      </c>
      <c r="B35" s="6"/>
      <c r="C35" s="7">
        <v>6</v>
      </c>
      <c r="D35" s="8"/>
      <c r="E35" s="6"/>
      <c r="F35" s="7">
        <v>0</v>
      </c>
      <c r="G35" s="8"/>
      <c r="H35" s="6"/>
      <c r="I35" s="7">
        <v>102</v>
      </c>
      <c r="J35" s="64">
        <f t="shared" si="0"/>
        <v>108</v>
      </c>
    </row>
    <row r="36" spans="1:10" x14ac:dyDescent="0.25">
      <c r="A36" s="17" t="s">
        <v>37</v>
      </c>
      <c r="B36" s="6"/>
      <c r="C36" s="7">
        <v>0</v>
      </c>
      <c r="D36" s="8"/>
      <c r="E36" s="6"/>
      <c r="F36" s="7">
        <v>0</v>
      </c>
      <c r="G36" s="8"/>
      <c r="H36" s="6"/>
      <c r="I36" s="7">
        <v>79</v>
      </c>
      <c r="J36" s="64">
        <f t="shared" si="0"/>
        <v>79</v>
      </c>
    </row>
    <row r="37" spans="1:10" x14ac:dyDescent="0.25">
      <c r="A37" s="17" t="s">
        <v>38</v>
      </c>
      <c r="B37" s="19"/>
      <c r="C37" s="20">
        <v>0</v>
      </c>
      <c r="D37" s="21"/>
      <c r="E37" s="19"/>
      <c r="F37" s="20">
        <v>0</v>
      </c>
      <c r="G37" s="21"/>
      <c r="H37" s="19"/>
      <c r="I37" s="20">
        <v>0</v>
      </c>
      <c r="J37" s="64">
        <f t="shared" si="0"/>
        <v>0</v>
      </c>
    </row>
    <row r="38" spans="1:10" x14ac:dyDescent="0.25">
      <c r="A38" s="17" t="s">
        <v>39</v>
      </c>
      <c r="B38" s="6"/>
      <c r="C38" s="7">
        <v>67</v>
      </c>
      <c r="D38" s="8"/>
      <c r="E38" s="6"/>
      <c r="F38" s="7">
        <v>0</v>
      </c>
      <c r="G38" s="8"/>
      <c r="H38" s="6"/>
      <c r="I38" s="7">
        <v>89</v>
      </c>
      <c r="J38" s="64">
        <f t="shared" si="0"/>
        <v>156</v>
      </c>
    </row>
    <row r="39" spans="1:10" x14ac:dyDescent="0.25">
      <c r="A39" s="17" t="s">
        <v>40</v>
      </c>
      <c r="B39" s="6"/>
      <c r="C39" s="7">
        <v>87</v>
      </c>
      <c r="D39" s="8"/>
      <c r="E39" s="6"/>
      <c r="F39" s="7">
        <v>32</v>
      </c>
      <c r="G39" s="8"/>
      <c r="H39" s="6"/>
      <c r="I39" s="7">
        <v>118</v>
      </c>
      <c r="J39" s="64">
        <f t="shared" si="0"/>
        <v>237</v>
      </c>
    </row>
    <row r="40" spans="1:10" x14ac:dyDescent="0.25">
      <c r="A40" s="18"/>
      <c r="B40" s="6"/>
      <c r="C40" s="7"/>
      <c r="D40" s="8"/>
      <c r="E40" s="6"/>
      <c r="F40" s="7"/>
      <c r="G40" s="8"/>
      <c r="H40" s="6"/>
      <c r="I40" s="7"/>
    </row>
  </sheetData>
  <mergeCells count="3">
    <mergeCell ref="B3:D3"/>
    <mergeCell ref="E3:G3"/>
    <mergeCell ref="H3:I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3BD7A7-5DCB-4739-9A2F-45D110A42936}">
  <dimension ref="A1:H57"/>
  <sheetViews>
    <sheetView workbookViewId="0">
      <selection activeCell="M12" sqref="M12"/>
    </sheetView>
  </sheetViews>
  <sheetFormatPr baseColWidth="10" defaultRowHeight="15" x14ac:dyDescent="0.25"/>
  <sheetData>
    <row r="1" spans="1:8" ht="15.75" thickBot="1" x14ac:dyDescent="0.3"/>
    <row r="2" spans="1:8" ht="15.75" thickBot="1" x14ac:dyDescent="0.3">
      <c r="A2" s="25"/>
      <c r="B2" s="36" t="s">
        <v>0</v>
      </c>
      <c r="C2" s="37"/>
      <c r="D2" s="37"/>
      <c r="E2" s="79"/>
      <c r="F2" s="100"/>
      <c r="G2" s="101"/>
      <c r="H2" s="95"/>
    </row>
    <row r="3" spans="1:8" x14ac:dyDescent="0.25">
      <c r="A3" s="26"/>
      <c r="B3" s="3" t="s">
        <v>1</v>
      </c>
      <c r="C3" s="2"/>
      <c r="D3" s="3" t="s">
        <v>2</v>
      </c>
      <c r="E3" s="22"/>
      <c r="F3" s="23" t="s">
        <v>3</v>
      </c>
      <c r="G3" s="22"/>
      <c r="H3" s="96"/>
    </row>
    <row r="4" spans="1:8" ht="15.75" thickBot="1" x14ac:dyDescent="0.3">
      <c r="A4" s="26"/>
      <c r="B4" s="34"/>
      <c r="C4" s="35" t="s">
        <v>5</v>
      </c>
      <c r="D4" s="34"/>
      <c r="E4" s="35" t="s">
        <v>5</v>
      </c>
      <c r="F4" s="34"/>
      <c r="G4" s="78" t="s">
        <v>5</v>
      </c>
      <c r="H4" s="97" t="s">
        <v>62</v>
      </c>
    </row>
    <row r="5" spans="1:8" x14ac:dyDescent="0.25">
      <c r="A5" s="39" t="s">
        <v>6</v>
      </c>
      <c r="B5" s="33"/>
      <c r="C5" s="38">
        <v>81</v>
      </c>
      <c r="D5" s="29"/>
      <c r="E5" s="30">
        <v>0</v>
      </c>
      <c r="F5" s="29"/>
      <c r="G5" s="72">
        <v>106</v>
      </c>
      <c r="H5" s="98">
        <f>SUM(B5:G5)</f>
        <v>187</v>
      </c>
    </row>
    <row r="6" spans="1:8" x14ac:dyDescent="0.25">
      <c r="A6" s="39" t="s">
        <v>7</v>
      </c>
      <c r="B6" s="29"/>
      <c r="C6" s="30">
        <v>221</v>
      </c>
      <c r="D6" s="29"/>
      <c r="E6" s="30">
        <v>49</v>
      </c>
      <c r="F6" s="29"/>
      <c r="G6" s="72">
        <v>170</v>
      </c>
      <c r="H6" s="98">
        <f>SUM(B6:G6)</f>
        <v>440</v>
      </c>
    </row>
    <row r="7" spans="1:8" x14ac:dyDescent="0.25">
      <c r="A7" s="39" t="s">
        <v>8</v>
      </c>
      <c r="B7" s="29"/>
      <c r="C7" s="30">
        <v>155</v>
      </c>
      <c r="D7" s="29"/>
      <c r="E7" s="30">
        <v>44</v>
      </c>
      <c r="F7" s="29"/>
      <c r="G7" s="72">
        <v>163</v>
      </c>
      <c r="H7" s="98">
        <f>SUM(B7:G7)</f>
        <v>362</v>
      </c>
    </row>
    <row r="8" spans="1:8" x14ac:dyDescent="0.25">
      <c r="A8" s="39" t="s">
        <v>9</v>
      </c>
      <c r="B8" s="29"/>
      <c r="C8" s="30">
        <v>175</v>
      </c>
      <c r="D8" s="29"/>
      <c r="E8" s="30">
        <v>0</v>
      </c>
      <c r="F8" s="29"/>
      <c r="G8" s="72">
        <v>165</v>
      </c>
      <c r="H8" s="98">
        <f>SUM(B8:G8)</f>
        <v>340</v>
      </c>
    </row>
    <row r="9" spans="1:8" x14ac:dyDescent="0.25">
      <c r="A9" s="39" t="s">
        <v>10</v>
      </c>
      <c r="B9" s="29"/>
      <c r="C9" s="30">
        <v>109</v>
      </c>
      <c r="D9" s="29"/>
      <c r="E9" s="30">
        <v>63</v>
      </c>
      <c r="F9" s="29"/>
      <c r="G9" s="72">
        <v>237</v>
      </c>
      <c r="H9" s="98">
        <f>SUM(B9:G9)</f>
        <v>409</v>
      </c>
    </row>
    <row r="10" spans="1:8" x14ac:dyDescent="0.25">
      <c r="A10" s="39" t="s">
        <v>11</v>
      </c>
      <c r="B10" s="29"/>
      <c r="C10" s="30">
        <v>99</v>
      </c>
      <c r="D10" s="29"/>
      <c r="E10" s="30">
        <v>92</v>
      </c>
      <c r="F10" s="29"/>
      <c r="G10" s="72">
        <v>156</v>
      </c>
      <c r="H10" s="98">
        <f>SUM(B10:G10)</f>
        <v>347</v>
      </c>
    </row>
    <row r="11" spans="1:8" x14ac:dyDescent="0.25">
      <c r="A11" s="39" t="s">
        <v>12</v>
      </c>
      <c r="B11" s="29"/>
      <c r="C11" s="30">
        <v>97</v>
      </c>
      <c r="D11" s="29"/>
      <c r="E11" s="30">
        <v>0</v>
      </c>
      <c r="F11" s="29"/>
      <c r="G11" s="72">
        <v>140</v>
      </c>
      <c r="H11" s="98">
        <f>SUM(B11:G11)</f>
        <v>237</v>
      </c>
    </row>
    <row r="12" spans="1:8" x14ac:dyDescent="0.25">
      <c r="A12" s="39" t="s">
        <v>13</v>
      </c>
      <c r="B12" s="29"/>
      <c r="C12" s="30">
        <v>133</v>
      </c>
      <c r="D12" s="29"/>
      <c r="E12" s="30">
        <v>28</v>
      </c>
      <c r="F12" s="29"/>
      <c r="G12" s="72">
        <v>143</v>
      </c>
      <c r="H12" s="98">
        <f>SUM(B12:G12)</f>
        <v>304</v>
      </c>
    </row>
    <row r="13" spans="1:8" x14ac:dyDescent="0.25">
      <c r="A13" s="39" t="s">
        <v>14</v>
      </c>
      <c r="B13" s="29"/>
      <c r="C13" s="30">
        <v>169</v>
      </c>
      <c r="D13" s="29"/>
      <c r="E13" s="30">
        <v>32</v>
      </c>
      <c r="F13" s="29"/>
      <c r="G13" s="72">
        <v>148</v>
      </c>
      <c r="H13" s="98">
        <f>SUM(B13:G13)</f>
        <v>349</v>
      </c>
    </row>
    <row r="14" spans="1:8" x14ac:dyDescent="0.25">
      <c r="A14" s="39" t="s">
        <v>15</v>
      </c>
      <c r="B14" s="29"/>
      <c r="C14" s="30">
        <v>130</v>
      </c>
      <c r="D14" s="29"/>
      <c r="E14" s="30">
        <v>54</v>
      </c>
      <c r="F14" s="29"/>
      <c r="G14" s="72">
        <v>156</v>
      </c>
      <c r="H14" s="98">
        <f>SUM(B14:G14)</f>
        <v>340</v>
      </c>
    </row>
    <row r="15" spans="1:8" x14ac:dyDescent="0.25">
      <c r="A15" s="39" t="s">
        <v>16</v>
      </c>
      <c r="B15" s="29"/>
      <c r="C15" s="30">
        <v>88</v>
      </c>
      <c r="D15" s="29"/>
      <c r="E15" s="30">
        <v>83</v>
      </c>
      <c r="F15" s="29"/>
      <c r="G15" s="72">
        <v>152</v>
      </c>
      <c r="H15" s="98">
        <f>SUM(B15:G15)</f>
        <v>323</v>
      </c>
    </row>
    <row r="16" spans="1:8" x14ac:dyDescent="0.25">
      <c r="A16" s="39" t="s">
        <v>17</v>
      </c>
      <c r="B16" s="29"/>
      <c r="C16" s="30">
        <v>108</v>
      </c>
      <c r="D16" s="29"/>
      <c r="E16" s="30">
        <v>42</v>
      </c>
      <c r="F16" s="29"/>
      <c r="G16" s="72">
        <v>147</v>
      </c>
      <c r="H16" s="98">
        <f>SUM(B16:G16)</f>
        <v>297</v>
      </c>
    </row>
    <row r="17" spans="1:8" x14ac:dyDescent="0.25">
      <c r="A17" s="39" t="s">
        <v>18</v>
      </c>
      <c r="B17" s="29"/>
      <c r="C17" s="30">
        <v>76</v>
      </c>
      <c r="D17" s="29"/>
      <c r="E17" s="30">
        <v>0</v>
      </c>
      <c r="F17" s="29"/>
      <c r="G17" s="72">
        <v>200</v>
      </c>
      <c r="H17" s="98">
        <f>SUM(B17:G17)</f>
        <v>276</v>
      </c>
    </row>
    <row r="18" spans="1:8" x14ac:dyDescent="0.25">
      <c r="A18" s="39" t="s">
        <v>19</v>
      </c>
      <c r="B18" s="29"/>
      <c r="C18" s="30">
        <v>60</v>
      </c>
      <c r="D18" s="29"/>
      <c r="E18" s="30">
        <v>16</v>
      </c>
      <c r="F18" s="29"/>
      <c r="G18" s="72">
        <v>230</v>
      </c>
      <c r="H18" s="98">
        <f>SUM(B18:G18)</f>
        <v>306</v>
      </c>
    </row>
    <row r="19" spans="1:8" x14ac:dyDescent="0.25">
      <c r="A19" s="39" t="s">
        <v>20</v>
      </c>
      <c r="B19" s="29"/>
      <c r="C19" s="30">
        <v>22</v>
      </c>
      <c r="D19" s="29"/>
      <c r="E19" s="30">
        <v>0</v>
      </c>
      <c r="F19" s="29"/>
      <c r="G19" s="72">
        <v>105</v>
      </c>
      <c r="H19" s="98">
        <f>SUM(B19:G19)</f>
        <v>127</v>
      </c>
    </row>
    <row r="20" spans="1:8" x14ac:dyDescent="0.25">
      <c r="A20" s="39" t="s">
        <v>21</v>
      </c>
      <c r="B20" s="29"/>
      <c r="C20" s="30">
        <v>33</v>
      </c>
      <c r="D20" s="29"/>
      <c r="E20" s="30">
        <v>0</v>
      </c>
      <c r="F20" s="29"/>
      <c r="G20" s="72">
        <v>133</v>
      </c>
      <c r="H20" s="98">
        <f>SUM(B20:G20)</f>
        <v>166</v>
      </c>
    </row>
    <row r="21" spans="1:8" x14ac:dyDescent="0.25">
      <c r="A21" s="39" t="s">
        <v>22</v>
      </c>
      <c r="B21" s="29"/>
      <c r="C21" s="30">
        <v>55</v>
      </c>
      <c r="D21" s="29"/>
      <c r="E21" s="30">
        <v>47</v>
      </c>
      <c r="F21" s="29"/>
      <c r="G21" s="72">
        <v>160</v>
      </c>
      <c r="H21" s="98">
        <f>SUM(B21:G21)</f>
        <v>262</v>
      </c>
    </row>
    <row r="22" spans="1:8" x14ac:dyDescent="0.25">
      <c r="A22" s="39" t="s">
        <v>23</v>
      </c>
      <c r="B22" s="29"/>
      <c r="C22" s="30">
        <v>71</v>
      </c>
      <c r="D22" s="29"/>
      <c r="E22" s="30">
        <v>0</v>
      </c>
      <c r="F22" s="29"/>
      <c r="G22" s="72">
        <v>119</v>
      </c>
      <c r="H22" s="98">
        <f>SUM(B22:G22)</f>
        <v>190</v>
      </c>
    </row>
    <row r="23" spans="1:8" x14ac:dyDescent="0.25">
      <c r="A23" s="39" t="s">
        <v>24</v>
      </c>
      <c r="B23" s="29"/>
      <c r="C23" s="30">
        <v>54</v>
      </c>
      <c r="D23" s="29"/>
      <c r="E23" s="30">
        <v>21</v>
      </c>
      <c r="F23" s="29"/>
      <c r="G23" s="72">
        <v>133</v>
      </c>
      <c r="H23" s="98">
        <f>SUM(B23:G23)</f>
        <v>208</v>
      </c>
    </row>
    <row r="24" spans="1:8" x14ac:dyDescent="0.25">
      <c r="A24" s="39" t="s">
        <v>25</v>
      </c>
      <c r="B24" s="29"/>
      <c r="C24" s="30">
        <v>49</v>
      </c>
      <c r="D24" s="29"/>
      <c r="E24" s="30">
        <v>0</v>
      </c>
      <c r="F24" s="29"/>
      <c r="G24" s="72">
        <v>95</v>
      </c>
      <c r="H24" s="98">
        <f>SUM(B24:G24)</f>
        <v>144</v>
      </c>
    </row>
    <row r="25" spans="1:8" x14ac:dyDescent="0.25">
      <c r="A25" s="39" t="s">
        <v>26</v>
      </c>
      <c r="B25" s="29"/>
      <c r="C25" s="30">
        <v>50</v>
      </c>
      <c r="D25" s="29"/>
      <c r="E25" s="30">
        <v>23</v>
      </c>
      <c r="F25" s="29"/>
      <c r="G25" s="72">
        <v>158</v>
      </c>
      <c r="H25" s="98">
        <f>SUM(B25:G25)</f>
        <v>231</v>
      </c>
    </row>
    <row r="26" spans="1:8" x14ac:dyDescent="0.25">
      <c r="A26" s="39" t="s">
        <v>27</v>
      </c>
      <c r="B26" s="29"/>
      <c r="C26" s="30">
        <v>35</v>
      </c>
      <c r="D26" s="29"/>
      <c r="E26" s="30">
        <v>35</v>
      </c>
      <c r="F26" s="29"/>
      <c r="G26" s="72">
        <v>93</v>
      </c>
      <c r="H26" s="98">
        <f>SUM(B26:G26)</f>
        <v>163</v>
      </c>
    </row>
    <row r="27" spans="1:8" x14ac:dyDescent="0.25">
      <c r="A27" s="39" t="s">
        <v>28</v>
      </c>
      <c r="B27" s="29"/>
      <c r="C27" s="30">
        <v>70</v>
      </c>
      <c r="D27" s="29"/>
      <c r="E27" s="30">
        <v>68</v>
      </c>
      <c r="F27" s="29"/>
      <c r="G27" s="72">
        <v>148</v>
      </c>
      <c r="H27" s="98">
        <f>SUM(B27:G27)</f>
        <v>286</v>
      </c>
    </row>
    <row r="28" spans="1:8" x14ac:dyDescent="0.25">
      <c r="A28" s="39" t="s">
        <v>29</v>
      </c>
      <c r="B28" s="29"/>
      <c r="C28" s="30">
        <v>53</v>
      </c>
      <c r="D28" s="29"/>
      <c r="E28" s="30">
        <v>91</v>
      </c>
      <c r="F28" s="29"/>
      <c r="G28" s="72">
        <v>174</v>
      </c>
      <c r="H28" s="98">
        <f>SUM(B28:G28)</f>
        <v>318</v>
      </c>
    </row>
    <row r="29" spans="1:8" x14ac:dyDescent="0.25">
      <c r="A29" s="39" t="s">
        <v>30</v>
      </c>
      <c r="B29" s="29"/>
      <c r="C29" s="30">
        <v>58</v>
      </c>
      <c r="D29" s="29"/>
      <c r="E29" s="30">
        <v>32</v>
      </c>
      <c r="F29" s="29"/>
      <c r="G29" s="72">
        <v>121</v>
      </c>
      <c r="H29" s="98">
        <f>SUM(B29:G29)</f>
        <v>211</v>
      </c>
    </row>
    <row r="30" spans="1:8" x14ac:dyDescent="0.25">
      <c r="A30" s="39" t="s">
        <v>31</v>
      </c>
      <c r="B30" s="29"/>
      <c r="C30" s="30">
        <v>35</v>
      </c>
      <c r="D30" s="29"/>
      <c r="E30" s="30">
        <v>0</v>
      </c>
      <c r="F30" s="29"/>
      <c r="G30" s="72">
        <v>151</v>
      </c>
      <c r="H30" s="98">
        <f>SUM(B30:G30)</f>
        <v>186</v>
      </c>
    </row>
    <row r="31" spans="1:8" x14ac:dyDescent="0.25">
      <c r="A31" s="39" t="s">
        <v>32</v>
      </c>
      <c r="B31" s="29"/>
      <c r="C31" s="30">
        <v>63</v>
      </c>
      <c r="D31" s="29"/>
      <c r="E31" s="30">
        <v>20</v>
      </c>
      <c r="F31" s="29"/>
      <c r="G31" s="72">
        <v>136</v>
      </c>
      <c r="H31" s="98">
        <f>SUM(B31:G31)</f>
        <v>219</v>
      </c>
    </row>
    <row r="32" spans="1:8" x14ac:dyDescent="0.25">
      <c r="A32" s="39" t="s">
        <v>33</v>
      </c>
      <c r="B32" s="29"/>
      <c r="C32" s="30">
        <v>12</v>
      </c>
      <c r="D32" s="29"/>
      <c r="E32" s="30">
        <v>0</v>
      </c>
      <c r="F32" s="29"/>
      <c r="G32" s="72">
        <v>118</v>
      </c>
      <c r="H32" s="98">
        <f>SUM(B32:G32)</f>
        <v>130</v>
      </c>
    </row>
    <row r="33" spans="1:8" x14ac:dyDescent="0.25">
      <c r="A33" s="39" t="s">
        <v>34</v>
      </c>
      <c r="B33" s="29"/>
      <c r="C33" s="30">
        <v>33</v>
      </c>
      <c r="D33" s="29"/>
      <c r="E33" s="30">
        <v>0</v>
      </c>
      <c r="F33" s="29"/>
      <c r="G33" s="72">
        <v>108</v>
      </c>
      <c r="H33" s="98">
        <f>SUM(B33:G33)</f>
        <v>141</v>
      </c>
    </row>
    <row r="34" spans="1:8" x14ac:dyDescent="0.25">
      <c r="A34" s="39" t="s">
        <v>35</v>
      </c>
      <c r="B34" s="29"/>
      <c r="C34" s="30">
        <v>28</v>
      </c>
      <c r="D34" s="29"/>
      <c r="E34" s="30">
        <v>0</v>
      </c>
      <c r="F34" s="29"/>
      <c r="G34" s="72">
        <v>108</v>
      </c>
      <c r="H34" s="98">
        <f>SUM(B34:G34)</f>
        <v>136</v>
      </c>
    </row>
    <row r="35" spans="1:8" x14ac:dyDescent="0.25">
      <c r="A35" s="39" t="s">
        <v>36</v>
      </c>
      <c r="B35" s="29"/>
      <c r="C35" s="30">
        <v>13</v>
      </c>
      <c r="D35" s="29"/>
      <c r="E35" s="30">
        <v>0</v>
      </c>
      <c r="F35" s="29"/>
      <c r="G35" s="72">
        <v>90</v>
      </c>
      <c r="H35" s="98">
        <f>SUM(B35:G35)</f>
        <v>103</v>
      </c>
    </row>
    <row r="36" spans="1:8" x14ac:dyDescent="0.25">
      <c r="A36" s="39" t="s">
        <v>37</v>
      </c>
      <c r="B36" s="29"/>
      <c r="C36" s="30">
        <v>0</v>
      </c>
      <c r="D36" s="29"/>
      <c r="E36" s="30">
        <v>0</v>
      </c>
      <c r="F36" s="29"/>
      <c r="G36" s="72">
        <v>90</v>
      </c>
      <c r="H36" s="98">
        <f>SUM(B36:G36)</f>
        <v>90</v>
      </c>
    </row>
    <row r="37" spans="1:8" x14ac:dyDescent="0.25">
      <c r="A37" s="39" t="s">
        <v>38</v>
      </c>
      <c r="B37" s="29"/>
      <c r="C37" s="30">
        <v>6</v>
      </c>
      <c r="D37" s="29"/>
      <c r="E37" s="30">
        <v>0</v>
      </c>
      <c r="F37" s="29"/>
      <c r="G37" s="72">
        <v>50</v>
      </c>
      <c r="H37" s="98">
        <f>SUM(B37:G37)</f>
        <v>56</v>
      </c>
    </row>
    <row r="38" spans="1:8" x14ac:dyDescent="0.25">
      <c r="A38" s="39" t="s">
        <v>39</v>
      </c>
      <c r="B38" s="29"/>
      <c r="C38" s="30">
        <v>9</v>
      </c>
      <c r="D38" s="29"/>
      <c r="E38" s="30">
        <v>0</v>
      </c>
      <c r="F38" s="29"/>
      <c r="G38" s="72">
        <v>103</v>
      </c>
      <c r="H38" s="98">
        <f>SUM(B38:G38)</f>
        <v>112</v>
      </c>
    </row>
    <row r="39" spans="1:8" x14ac:dyDescent="0.25">
      <c r="A39" s="39" t="s">
        <v>40</v>
      </c>
      <c r="B39" s="29"/>
      <c r="C39" s="30">
        <v>48</v>
      </c>
      <c r="D39" s="29"/>
      <c r="E39" s="30">
        <v>18</v>
      </c>
      <c r="F39" s="29"/>
      <c r="G39" s="72">
        <v>104</v>
      </c>
      <c r="H39" s="98">
        <f>SUM(B39:G39)</f>
        <v>170</v>
      </c>
    </row>
    <row r="40" spans="1:8" x14ac:dyDescent="0.25">
      <c r="A40" s="39" t="s">
        <v>41</v>
      </c>
      <c r="B40" s="29"/>
      <c r="C40" s="30">
        <v>99</v>
      </c>
      <c r="D40" s="29"/>
      <c r="E40" s="30">
        <v>65</v>
      </c>
      <c r="F40" s="29"/>
      <c r="G40" s="72">
        <v>136</v>
      </c>
      <c r="H40" s="98">
        <f>SUM(B40:G40)</f>
        <v>300</v>
      </c>
    </row>
    <row r="41" spans="1:8" x14ac:dyDescent="0.25">
      <c r="A41" s="39" t="s">
        <v>42</v>
      </c>
      <c r="B41" s="29"/>
      <c r="C41" s="30">
        <v>198</v>
      </c>
      <c r="D41" s="29"/>
      <c r="E41" s="30">
        <v>93</v>
      </c>
      <c r="F41" s="29"/>
      <c r="G41" s="72">
        <v>151</v>
      </c>
      <c r="H41" s="98">
        <f>SUM(B41:G41)</f>
        <v>442</v>
      </c>
    </row>
    <row r="42" spans="1:8" x14ac:dyDescent="0.25">
      <c r="A42" s="39" t="s">
        <v>43</v>
      </c>
      <c r="B42" s="29"/>
      <c r="C42" s="30">
        <v>107</v>
      </c>
      <c r="D42" s="29"/>
      <c r="E42" s="30">
        <v>28</v>
      </c>
      <c r="F42" s="29"/>
      <c r="G42" s="72">
        <v>139</v>
      </c>
      <c r="H42" s="98">
        <f>SUM(B42:G42)</f>
        <v>274</v>
      </c>
    </row>
    <row r="43" spans="1:8" x14ac:dyDescent="0.25">
      <c r="A43" s="39" t="s">
        <v>44</v>
      </c>
      <c r="B43" s="29"/>
      <c r="C43" s="30">
        <v>121</v>
      </c>
      <c r="D43" s="29"/>
      <c r="E43" s="30">
        <v>43</v>
      </c>
      <c r="F43" s="29"/>
      <c r="G43" s="72">
        <v>204</v>
      </c>
      <c r="H43" s="98">
        <f>SUM(B43:G43)</f>
        <v>368</v>
      </c>
    </row>
    <row r="44" spans="1:8" x14ac:dyDescent="0.25">
      <c r="A44" s="39" t="s">
        <v>45</v>
      </c>
      <c r="B44" s="29"/>
      <c r="C44" s="30">
        <v>118</v>
      </c>
      <c r="D44" s="29"/>
      <c r="E44" s="30">
        <v>39</v>
      </c>
      <c r="F44" s="29"/>
      <c r="G44" s="72">
        <v>123</v>
      </c>
      <c r="H44" s="98">
        <f>SUM(B44:G44)</f>
        <v>280</v>
      </c>
    </row>
    <row r="45" spans="1:8" x14ac:dyDescent="0.25">
      <c r="A45" s="39" t="s">
        <v>46</v>
      </c>
      <c r="B45" s="29"/>
      <c r="C45" s="30">
        <v>176</v>
      </c>
      <c r="D45" s="29"/>
      <c r="E45" s="30">
        <v>6</v>
      </c>
      <c r="F45" s="29"/>
      <c r="G45" s="72">
        <v>133</v>
      </c>
      <c r="H45" s="98">
        <f>SUM(B45:G45)</f>
        <v>315</v>
      </c>
    </row>
    <row r="46" spans="1:8" x14ac:dyDescent="0.25">
      <c r="A46" s="39" t="s">
        <v>47</v>
      </c>
      <c r="B46" s="29"/>
      <c r="C46" s="30">
        <v>98</v>
      </c>
      <c r="D46" s="29"/>
      <c r="E46" s="30">
        <v>27</v>
      </c>
      <c r="F46" s="29"/>
      <c r="G46" s="72">
        <v>168</v>
      </c>
      <c r="H46" s="98">
        <f>SUM(B46:G46)</f>
        <v>293</v>
      </c>
    </row>
    <row r="47" spans="1:8" x14ac:dyDescent="0.25">
      <c r="A47" s="39" t="s">
        <v>48</v>
      </c>
      <c r="B47" s="29"/>
      <c r="C47" s="30">
        <v>114</v>
      </c>
      <c r="D47" s="29"/>
      <c r="E47" s="30">
        <v>30</v>
      </c>
      <c r="F47" s="29"/>
      <c r="G47" s="72">
        <v>138</v>
      </c>
      <c r="H47" s="98">
        <f>SUM(B47:G47)</f>
        <v>282</v>
      </c>
    </row>
    <row r="48" spans="1:8" x14ac:dyDescent="0.25">
      <c r="A48" s="39" t="s">
        <v>49</v>
      </c>
      <c r="B48" s="29"/>
      <c r="C48" s="30">
        <v>78</v>
      </c>
      <c r="D48" s="29"/>
      <c r="E48" s="30">
        <v>0</v>
      </c>
      <c r="F48" s="29"/>
      <c r="G48" s="72">
        <v>83</v>
      </c>
      <c r="H48" s="98">
        <f>SUM(B48:G48)</f>
        <v>161</v>
      </c>
    </row>
    <row r="49" spans="1:8" x14ac:dyDescent="0.25">
      <c r="A49" s="39" t="s">
        <v>50</v>
      </c>
      <c r="B49" s="29"/>
      <c r="C49" s="30">
        <v>64</v>
      </c>
      <c r="D49" s="29"/>
      <c r="E49" s="30">
        <v>41</v>
      </c>
      <c r="F49" s="29"/>
      <c r="G49" s="72">
        <v>154</v>
      </c>
      <c r="H49" s="98">
        <f>SUM(B49:G49)</f>
        <v>259</v>
      </c>
    </row>
    <row r="50" spans="1:8" x14ac:dyDescent="0.25">
      <c r="A50" s="39" t="s">
        <v>51</v>
      </c>
      <c r="B50" s="29"/>
      <c r="C50" s="30">
        <v>152</v>
      </c>
      <c r="D50" s="29"/>
      <c r="E50" s="30">
        <v>0</v>
      </c>
      <c r="F50" s="29"/>
      <c r="G50" s="72">
        <v>167</v>
      </c>
      <c r="H50" s="98">
        <f>SUM(B50:G50)</f>
        <v>319</v>
      </c>
    </row>
    <row r="51" spans="1:8" x14ac:dyDescent="0.25">
      <c r="A51" s="39" t="s">
        <v>52</v>
      </c>
      <c r="B51" s="29"/>
      <c r="C51" s="30">
        <v>188</v>
      </c>
      <c r="D51" s="29"/>
      <c r="E51" s="30">
        <v>52</v>
      </c>
      <c r="F51" s="29"/>
      <c r="G51" s="72">
        <v>150</v>
      </c>
      <c r="H51" s="98">
        <f>SUM(B51:G51)</f>
        <v>390</v>
      </c>
    </row>
    <row r="52" spans="1:8" x14ac:dyDescent="0.25">
      <c r="A52" s="39" t="s">
        <v>53</v>
      </c>
      <c r="B52" s="31"/>
      <c r="C52" s="28">
        <v>172</v>
      </c>
      <c r="D52" s="31"/>
      <c r="E52" s="28">
        <v>27</v>
      </c>
      <c r="F52" s="31"/>
      <c r="G52" s="73">
        <v>141</v>
      </c>
      <c r="H52" s="98">
        <f>SUM(B52:G52)</f>
        <v>340</v>
      </c>
    </row>
    <row r="53" spans="1:8" x14ac:dyDescent="0.25">
      <c r="A53" s="39" t="s">
        <v>54</v>
      </c>
      <c r="B53" s="31"/>
      <c r="C53" s="28">
        <v>141</v>
      </c>
      <c r="D53" s="31"/>
      <c r="E53" s="28">
        <v>0</v>
      </c>
      <c r="F53" s="31"/>
      <c r="G53" s="73">
        <v>206</v>
      </c>
      <c r="H53" s="98">
        <f>SUM(B53:G53)</f>
        <v>347</v>
      </c>
    </row>
    <row r="54" spans="1:8" x14ac:dyDescent="0.25">
      <c r="A54" s="39" t="s">
        <v>55</v>
      </c>
      <c r="B54" s="31"/>
      <c r="C54" s="28">
        <v>175</v>
      </c>
      <c r="D54" s="31"/>
      <c r="E54" s="28">
        <v>0</v>
      </c>
      <c r="F54" s="31"/>
      <c r="G54" s="73">
        <v>167</v>
      </c>
      <c r="H54" s="98">
        <f>SUM(B54:G54)</f>
        <v>342</v>
      </c>
    </row>
    <row r="55" spans="1:8" x14ac:dyDescent="0.25">
      <c r="A55" s="39" t="s">
        <v>56</v>
      </c>
      <c r="B55" s="31"/>
      <c r="C55" s="28">
        <v>194</v>
      </c>
      <c r="D55" s="31"/>
      <c r="E55" s="28">
        <v>0</v>
      </c>
      <c r="F55" s="31"/>
      <c r="G55" s="73">
        <v>121</v>
      </c>
      <c r="H55" s="98">
        <f>SUM(B55:G55)</f>
        <v>315</v>
      </c>
    </row>
    <row r="56" spans="1:8" ht="15.75" thickBot="1" x14ac:dyDescent="0.3">
      <c r="A56" s="39" t="s">
        <v>57</v>
      </c>
      <c r="B56" s="31"/>
      <c r="C56" s="28">
        <v>0</v>
      </c>
      <c r="D56" s="31"/>
      <c r="E56" s="28">
        <v>0</v>
      </c>
      <c r="F56" s="31"/>
      <c r="G56" s="73">
        <v>0</v>
      </c>
      <c r="H56" s="99">
        <f>SUM(B56:G56)</f>
        <v>0</v>
      </c>
    </row>
    <row r="57" spans="1:8" ht="15.75" thickBot="1" x14ac:dyDescent="0.3">
      <c r="A57" s="27" t="s">
        <v>58</v>
      </c>
      <c r="B57" s="32"/>
      <c r="C57" s="32">
        <v>4693</v>
      </c>
      <c r="D57" s="32"/>
      <c r="E57" s="32">
        <v>1309</v>
      </c>
      <c r="F57" s="32"/>
      <c r="G57" s="32">
        <v>7191</v>
      </c>
    </row>
  </sheetData>
  <mergeCells count="3">
    <mergeCell ref="D3:E3"/>
    <mergeCell ref="B3:C3"/>
    <mergeCell ref="F3:G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4F5D5-4832-4DA8-A7D4-09D84740D641}">
  <dimension ref="A1:H56"/>
  <sheetViews>
    <sheetView workbookViewId="0">
      <selection activeCell="K18" sqref="K18"/>
    </sheetView>
  </sheetViews>
  <sheetFormatPr baseColWidth="10" defaultRowHeight="15" x14ac:dyDescent="0.25"/>
  <sheetData>
    <row r="1" spans="1:8" ht="15.75" thickBot="1" x14ac:dyDescent="0.3">
      <c r="A1" s="40"/>
      <c r="B1" s="53" t="s">
        <v>0</v>
      </c>
      <c r="C1" s="54"/>
      <c r="D1" s="54"/>
      <c r="E1" s="54"/>
      <c r="F1" s="54"/>
      <c r="G1" s="54"/>
    </row>
    <row r="2" spans="1:8" x14ac:dyDescent="0.25">
      <c r="A2" s="41"/>
      <c r="B2" s="3" t="s">
        <v>1</v>
      </c>
      <c r="C2" s="2"/>
      <c r="D2" s="3" t="s">
        <v>2</v>
      </c>
      <c r="E2" s="2"/>
      <c r="F2" s="3" t="s">
        <v>3</v>
      </c>
      <c r="G2" s="2"/>
    </row>
    <row r="3" spans="1:8" ht="15.75" thickBot="1" x14ac:dyDescent="0.3">
      <c r="A3" s="41"/>
      <c r="B3" s="51"/>
      <c r="C3" s="52" t="s">
        <v>5</v>
      </c>
      <c r="D3" s="43"/>
      <c r="E3" s="44" t="s">
        <v>5</v>
      </c>
      <c r="F3" s="51"/>
      <c r="G3" s="52" t="s">
        <v>5</v>
      </c>
      <c r="H3" t="s">
        <v>59</v>
      </c>
    </row>
    <row r="4" spans="1:8" x14ac:dyDescent="0.25">
      <c r="A4" s="58" t="s">
        <v>6</v>
      </c>
      <c r="B4" s="50"/>
      <c r="C4" s="55">
        <v>71</v>
      </c>
      <c r="D4" s="56"/>
      <c r="E4" s="62">
        <v>0</v>
      </c>
      <c r="F4" s="59"/>
      <c r="G4" s="55">
        <v>100</v>
      </c>
      <c r="H4">
        <f>SUM(B4:G4)</f>
        <v>171</v>
      </c>
    </row>
    <row r="5" spans="1:8" x14ac:dyDescent="0.25">
      <c r="A5" s="58" t="s">
        <v>7</v>
      </c>
      <c r="B5" s="46"/>
      <c r="C5" s="47">
        <v>147</v>
      </c>
      <c r="D5" s="46"/>
      <c r="E5" s="47">
        <v>16</v>
      </c>
      <c r="F5" s="60"/>
      <c r="G5" s="47">
        <v>68</v>
      </c>
      <c r="H5" s="40">
        <f>SUM(B5:G5)</f>
        <v>231</v>
      </c>
    </row>
    <row r="6" spans="1:8" x14ac:dyDescent="0.25">
      <c r="A6" s="58" t="s">
        <v>8</v>
      </c>
      <c r="B6" s="46"/>
      <c r="C6" s="47">
        <v>126</v>
      </c>
      <c r="D6" s="46"/>
      <c r="E6" s="47">
        <v>13</v>
      </c>
      <c r="F6" s="60"/>
      <c r="G6" s="47">
        <v>93</v>
      </c>
      <c r="H6" s="40">
        <f>SUM(B6:G6)</f>
        <v>232</v>
      </c>
    </row>
    <row r="7" spans="1:8" x14ac:dyDescent="0.25">
      <c r="A7" s="58" t="s">
        <v>9</v>
      </c>
      <c r="B7" s="46"/>
      <c r="C7" s="47">
        <v>120</v>
      </c>
      <c r="D7" s="46"/>
      <c r="E7" s="47">
        <v>0</v>
      </c>
      <c r="F7" s="60"/>
      <c r="G7" s="47">
        <v>94</v>
      </c>
      <c r="H7" s="40">
        <f>SUM(B7:G7)</f>
        <v>214</v>
      </c>
    </row>
    <row r="8" spans="1:8" x14ac:dyDescent="0.25">
      <c r="A8" s="58" t="s">
        <v>10</v>
      </c>
      <c r="B8" s="46"/>
      <c r="C8" s="47">
        <v>75</v>
      </c>
      <c r="D8" s="46"/>
      <c r="E8" s="47">
        <v>54</v>
      </c>
      <c r="F8" s="60"/>
      <c r="G8" s="47">
        <v>152</v>
      </c>
      <c r="H8" s="40">
        <f>SUM(B8:G8)</f>
        <v>281</v>
      </c>
    </row>
    <row r="9" spans="1:8" x14ac:dyDescent="0.25">
      <c r="A9" s="58" t="s">
        <v>11</v>
      </c>
      <c r="B9" s="46"/>
      <c r="C9" s="47">
        <v>90</v>
      </c>
      <c r="D9" s="46"/>
      <c r="E9" s="47">
        <v>72</v>
      </c>
      <c r="F9" s="60"/>
      <c r="G9" s="47">
        <v>112</v>
      </c>
      <c r="H9" s="40">
        <f>SUM(B9:G9)</f>
        <v>274</v>
      </c>
    </row>
    <row r="10" spans="1:8" x14ac:dyDescent="0.25">
      <c r="A10" s="58" t="s">
        <v>12</v>
      </c>
      <c r="B10" s="46"/>
      <c r="C10" s="47">
        <v>84</v>
      </c>
      <c r="D10" s="46"/>
      <c r="E10" s="47">
        <v>0</v>
      </c>
      <c r="F10" s="60"/>
      <c r="G10" s="47">
        <v>128</v>
      </c>
      <c r="H10" s="40">
        <f>SUM(B10:G10)</f>
        <v>212</v>
      </c>
    </row>
    <row r="11" spans="1:8" x14ac:dyDescent="0.25">
      <c r="A11" s="58" t="s">
        <v>13</v>
      </c>
      <c r="B11" s="46"/>
      <c r="C11" s="47">
        <v>98</v>
      </c>
      <c r="D11" s="46"/>
      <c r="E11" s="47">
        <v>8</v>
      </c>
      <c r="F11" s="60"/>
      <c r="G11" s="47">
        <v>133</v>
      </c>
      <c r="H11" s="40">
        <f>SUM(B11:G11)</f>
        <v>239</v>
      </c>
    </row>
    <row r="12" spans="1:8" x14ac:dyDescent="0.25">
      <c r="A12" s="58" t="s">
        <v>14</v>
      </c>
      <c r="B12" s="46"/>
      <c r="C12" s="47">
        <v>60</v>
      </c>
      <c r="D12" s="46"/>
      <c r="E12" s="47">
        <v>35</v>
      </c>
      <c r="F12" s="60"/>
      <c r="G12" s="47">
        <v>122</v>
      </c>
      <c r="H12" s="40">
        <f>SUM(B12:G12)</f>
        <v>217</v>
      </c>
    </row>
    <row r="13" spans="1:8" x14ac:dyDescent="0.25">
      <c r="A13" s="58" t="s">
        <v>15</v>
      </c>
      <c r="B13" s="46"/>
      <c r="C13" s="47">
        <v>146</v>
      </c>
      <c r="D13" s="46"/>
      <c r="E13" s="47">
        <v>29</v>
      </c>
      <c r="F13" s="60"/>
      <c r="G13" s="47">
        <v>133</v>
      </c>
      <c r="H13" s="40">
        <f>SUM(B13:G13)</f>
        <v>308</v>
      </c>
    </row>
    <row r="14" spans="1:8" x14ac:dyDescent="0.25">
      <c r="A14" s="58" t="s">
        <v>16</v>
      </c>
      <c r="B14" s="46"/>
      <c r="C14" s="47">
        <v>108</v>
      </c>
      <c r="D14" s="46"/>
      <c r="E14" s="47">
        <v>44</v>
      </c>
      <c r="F14" s="60"/>
      <c r="G14" s="47">
        <v>149</v>
      </c>
      <c r="H14" s="40">
        <f>SUM(B14:G14)</f>
        <v>301</v>
      </c>
    </row>
    <row r="15" spans="1:8" x14ac:dyDescent="0.25">
      <c r="A15" s="58" t="s">
        <v>17</v>
      </c>
      <c r="B15" s="46"/>
      <c r="C15" s="47">
        <v>59</v>
      </c>
      <c r="D15" s="46"/>
      <c r="E15" s="47">
        <v>29</v>
      </c>
      <c r="F15" s="60"/>
      <c r="G15" s="47">
        <v>199</v>
      </c>
      <c r="H15" s="40">
        <f>SUM(B15:G15)</f>
        <v>287</v>
      </c>
    </row>
    <row r="16" spans="1:8" x14ac:dyDescent="0.25">
      <c r="A16" s="58" t="s">
        <v>18</v>
      </c>
      <c r="B16" s="46"/>
      <c r="C16" s="47">
        <v>70</v>
      </c>
      <c r="D16" s="46"/>
      <c r="E16" s="47">
        <v>0</v>
      </c>
      <c r="F16" s="60"/>
      <c r="G16" s="47">
        <v>129</v>
      </c>
      <c r="H16" s="40">
        <f>SUM(B16:G16)</f>
        <v>199</v>
      </c>
    </row>
    <row r="17" spans="1:8" x14ac:dyDescent="0.25">
      <c r="A17" s="58" t="s">
        <v>19</v>
      </c>
      <c r="B17" s="46"/>
      <c r="C17" s="47">
        <v>35</v>
      </c>
      <c r="D17" s="46"/>
      <c r="E17" s="47">
        <v>4</v>
      </c>
      <c r="F17" s="60"/>
      <c r="G17" s="47">
        <v>183</v>
      </c>
      <c r="H17" s="40">
        <f>SUM(B17:G17)</f>
        <v>222</v>
      </c>
    </row>
    <row r="18" spans="1:8" x14ac:dyDescent="0.25">
      <c r="A18" s="58" t="s">
        <v>20</v>
      </c>
      <c r="B18" s="46"/>
      <c r="C18" s="47">
        <v>20</v>
      </c>
      <c r="D18" s="46"/>
      <c r="E18" s="47">
        <v>25</v>
      </c>
      <c r="F18" s="60"/>
      <c r="G18" s="47">
        <v>185</v>
      </c>
      <c r="H18" s="40">
        <f>SUM(B18:G18)</f>
        <v>230</v>
      </c>
    </row>
    <row r="19" spans="1:8" x14ac:dyDescent="0.25">
      <c r="A19" s="58" t="s">
        <v>21</v>
      </c>
      <c r="B19" s="46"/>
      <c r="C19" s="47">
        <v>12</v>
      </c>
      <c r="D19" s="46"/>
      <c r="E19" s="47">
        <v>4</v>
      </c>
      <c r="F19" s="60"/>
      <c r="G19" s="47">
        <v>185</v>
      </c>
      <c r="H19" s="40">
        <f>SUM(B19:G19)</f>
        <v>201</v>
      </c>
    </row>
    <row r="20" spans="1:8" x14ac:dyDescent="0.25">
      <c r="A20" s="58" t="s">
        <v>22</v>
      </c>
      <c r="B20" s="46"/>
      <c r="C20" s="47">
        <v>46</v>
      </c>
      <c r="D20" s="46"/>
      <c r="E20" s="47">
        <v>30</v>
      </c>
      <c r="F20" s="60"/>
      <c r="G20" s="47">
        <v>161</v>
      </c>
      <c r="H20" s="40">
        <f>SUM(B20:G20)</f>
        <v>237</v>
      </c>
    </row>
    <row r="21" spans="1:8" x14ac:dyDescent="0.25">
      <c r="A21" s="58" t="s">
        <v>23</v>
      </c>
      <c r="B21" s="46"/>
      <c r="C21" s="47">
        <v>71</v>
      </c>
      <c r="D21" s="46"/>
      <c r="E21" s="47">
        <v>0</v>
      </c>
      <c r="F21" s="60"/>
      <c r="G21" s="47">
        <v>162</v>
      </c>
      <c r="H21" s="40">
        <f>SUM(B21:G21)</f>
        <v>233</v>
      </c>
    </row>
    <row r="22" spans="1:8" x14ac:dyDescent="0.25">
      <c r="A22" s="58" t="s">
        <v>24</v>
      </c>
      <c r="B22" s="46"/>
      <c r="C22" s="47">
        <v>69</v>
      </c>
      <c r="D22" s="46"/>
      <c r="E22" s="47">
        <v>14</v>
      </c>
      <c r="F22" s="60"/>
      <c r="G22" s="47">
        <v>233</v>
      </c>
      <c r="H22" s="40">
        <f>SUM(B22:G22)</f>
        <v>316</v>
      </c>
    </row>
    <row r="23" spans="1:8" x14ac:dyDescent="0.25">
      <c r="A23" s="58" t="s">
        <v>25</v>
      </c>
      <c r="B23" s="46"/>
      <c r="C23" s="47">
        <v>69</v>
      </c>
      <c r="D23" s="46"/>
      <c r="E23" s="47">
        <v>0</v>
      </c>
      <c r="F23" s="60"/>
      <c r="G23" s="47">
        <v>150</v>
      </c>
      <c r="H23" s="40">
        <f>SUM(B23:G23)</f>
        <v>219</v>
      </c>
    </row>
    <row r="24" spans="1:8" x14ac:dyDescent="0.25">
      <c r="A24" s="58" t="s">
        <v>26</v>
      </c>
      <c r="B24" s="46"/>
      <c r="C24" s="47">
        <v>28</v>
      </c>
      <c r="D24" s="46"/>
      <c r="E24" s="47">
        <v>0</v>
      </c>
      <c r="F24" s="60"/>
      <c r="G24" s="47">
        <v>111</v>
      </c>
      <c r="H24" s="40">
        <f>SUM(B24:G24)</f>
        <v>139</v>
      </c>
    </row>
    <row r="25" spans="1:8" x14ac:dyDescent="0.25">
      <c r="A25" s="58" t="s">
        <v>27</v>
      </c>
      <c r="B25" s="46"/>
      <c r="C25" s="47">
        <v>69</v>
      </c>
      <c r="D25" s="46"/>
      <c r="E25" s="47">
        <v>39</v>
      </c>
      <c r="F25" s="60"/>
      <c r="G25" s="47">
        <v>142</v>
      </c>
      <c r="H25" s="40">
        <f>SUM(B25:G25)</f>
        <v>250</v>
      </c>
    </row>
    <row r="26" spans="1:8" x14ac:dyDescent="0.25">
      <c r="A26" s="58" t="s">
        <v>28</v>
      </c>
      <c r="B26" s="46"/>
      <c r="C26" s="47">
        <v>39</v>
      </c>
      <c r="D26" s="46"/>
      <c r="E26" s="47">
        <v>45</v>
      </c>
      <c r="F26" s="60"/>
      <c r="G26" s="47">
        <v>184</v>
      </c>
      <c r="H26" s="40">
        <f>SUM(B26:G26)</f>
        <v>268</v>
      </c>
    </row>
    <row r="27" spans="1:8" x14ac:dyDescent="0.25">
      <c r="A27" s="58" t="s">
        <v>29</v>
      </c>
      <c r="B27" s="46"/>
      <c r="C27" s="47">
        <v>47</v>
      </c>
      <c r="D27" s="46"/>
      <c r="E27" s="47">
        <v>73</v>
      </c>
      <c r="F27" s="60"/>
      <c r="G27" s="47">
        <v>264</v>
      </c>
      <c r="H27" s="40">
        <f>SUM(B27:G27)</f>
        <v>384</v>
      </c>
    </row>
    <row r="28" spans="1:8" x14ac:dyDescent="0.25">
      <c r="A28" s="58" t="s">
        <v>30</v>
      </c>
      <c r="B28" s="46"/>
      <c r="C28" s="47">
        <v>21</v>
      </c>
      <c r="D28" s="46"/>
      <c r="E28" s="47">
        <v>2</v>
      </c>
      <c r="F28" s="60"/>
      <c r="G28" s="47">
        <v>202</v>
      </c>
      <c r="H28" s="40">
        <f>SUM(B28:G28)</f>
        <v>225</v>
      </c>
    </row>
    <row r="29" spans="1:8" x14ac:dyDescent="0.25">
      <c r="A29" s="58" t="s">
        <v>31</v>
      </c>
      <c r="B29" s="46"/>
      <c r="C29" s="47">
        <v>16</v>
      </c>
      <c r="D29" s="46"/>
      <c r="E29" s="47">
        <v>4</v>
      </c>
      <c r="F29" s="60"/>
      <c r="G29" s="47">
        <v>161</v>
      </c>
      <c r="H29" s="40">
        <f>SUM(B29:G29)</f>
        <v>181</v>
      </c>
    </row>
    <row r="30" spans="1:8" x14ac:dyDescent="0.25">
      <c r="A30" s="58" t="s">
        <v>32</v>
      </c>
      <c r="B30" s="46"/>
      <c r="C30" s="47">
        <v>50</v>
      </c>
      <c r="D30" s="46"/>
      <c r="E30" s="47">
        <v>0</v>
      </c>
      <c r="F30" s="60"/>
      <c r="G30" s="47">
        <v>158</v>
      </c>
      <c r="H30" s="40">
        <f>SUM(B30:G30)</f>
        <v>208</v>
      </c>
    </row>
    <row r="31" spans="1:8" x14ac:dyDescent="0.25">
      <c r="A31" s="58" t="s">
        <v>33</v>
      </c>
      <c r="B31" s="46"/>
      <c r="C31" s="47">
        <v>27</v>
      </c>
      <c r="D31" s="46"/>
      <c r="E31" s="47">
        <v>0</v>
      </c>
      <c r="F31" s="60"/>
      <c r="G31" s="47">
        <v>87</v>
      </c>
      <c r="H31" s="40">
        <f>SUM(B31:G31)</f>
        <v>114</v>
      </c>
    </row>
    <row r="32" spans="1:8" x14ac:dyDescent="0.25">
      <c r="A32" s="58" t="s">
        <v>34</v>
      </c>
      <c r="B32" s="46"/>
      <c r="C32" s="47">
        <v>33</v>
      </c>
      <c r="D32" s="46"/>
      <c r="E32" s="47">
        <v>0</v>
      </c>
      <c r="F32" s="60"/>
      <c r="G32" s="47">
        <v>128</v>
      </c>
      <c r="H32" s="40">
        <f>SUM(B32:G32)</f>
        <v>161</v>
      </c>
    </row>
    <row r="33" spans="1:8" x14ac:dyDescent="0.25">
      <c r="A33" s="58" t="s">
        <v>35</v>
      </c>
      <c r="B33" s="46"/>
      <c r="C33" s="47">
        <v>17</v>
      </c>
      <c r="D33" s="46"/>
      <c r="E33" s="47">
        <v>0</v>
      </c>
      <c r="F33" s="60"/>
      <c r="G33" s="47">
        <v>119</v>
      </c>
      <c r="H33" s="40">
        <f>SUM(B33:G33)</f>
        <v>136</v>
      </c>
    </row>
    <row r="34" spans="1:8" x14ac:dyDescent="0.25">
      <c r="A34" s="58" t="s">
        <v>36</v>
      </c>
      <c r="B34" s="46"/>
      <c r="C34" s="47">
        <v>9</v>
      </c>
      <c r="D34" s="46"/>
      <c r="E34" s="47">
        <v>0</v>
      </c>
      <c r="F34" s="60"/>
      <c r="G34" s="47">
        <v>133</v>
      </c>
      <c r="H34" s="40">
        <f>SUM(B34:G34)</f>
        <v>142</v>
      </c>
    </row>
    <row r="35" spans="1:8" x14ac:dyDescent="0.25">
      <c r="A35" s="58" t="s">
        <v>37</v>
      </c>
      <c r="B35" s="46"/>
      <c r="C35" s="47">
        <v>15</v>
      </c>
      <c r="D35" s="46"/>
      <c r="E35" s="47">
        <v>0</v>
      </c>
      <c r="F35" s="60"/>
      <c r="G35" s="47">
        <v>104</v>
      </c>
      <c r="H35" s="40">
        <f>SUM(B35:G35)</f>
        <v>119</v>
      </c>
    </row>
    <row r="36" spans="1:8" x14ac:dyDescent="0.25">
      <c r="A36" s="58" t="s">
        <v>38</v>
      </c>
      <c r="B36" s="46"/>
      <c r="C36" s="47">
        <v>30</v>
      </c>
      <c r="D36" s="46"/>
      <c r="E36" s="47">
        <v>54</v>
      </c>
      <c r="F36" s="60"/>
      <c r="G36" s="47">
        <v>87</v>
      </c>
      <c r="H36" s="40">
        <f>SUM(B36:G36)</f>
        <v>171</v>
      </c>
    </row>
    <row r="37" spans="1:8" x14ac:dyDescent="0.25">
      <c r="A37" s="58" t="s">
        <v>39</v>
      </c>
      <c r="B37" s="46"/>
      <c r="C37" s="47">
        <v>17</v>
      </c>
      <c r="D37" s="46"/>
      <c r="E37" s="47">
        <v>75</v>
      </c>
      <c r="F37" s="60"/>
      <c r="G37" s="47">
        <v>154</v>
      </c>
      <c r="H37" s="40">
        <f>SUM(B37:G37)</f>
        <v>246</v>
      </c>
    </row>
    <row r="38" spans="1:8" x14ac:dyDescent="0.25">
      <c r="A38" s="58" t="s">
        <v>40</v>
      </c>
      <c r="B38" s="46"/>
      <c r="C38" s="47">
        <v>69</v>
      </c>
      <c r="D38" s="46"/>
      <c r="E38" s="47">
        <v>52</v>
      </c>
      <c r="F38" s="60"/>
      <c r="G38" s="47">
        <v>157</v>
      </c>
      <c r="H38" s="40">
        <f>SUM(B38:G38)</f>
        <v>278</v>
      </c>
    </row>
    <row r="39" spans="1:8" x14ac:dyDescent="0.25">
      <c r="A39" s="58" t="s">
        <v>41</v>
      </c>
      <c r="B39" s="46"/>
      <c r="C39" s="47">
        <v>115</v>
      </c>
      <c r="D39" s="46"/>
      <c r="E39" s="47">
        <v>0</v>
      </c>
      <c r="F39" s="60"/>
      <c r="G39" s="47">
        <v>167</v>
      </c>
      <c r="H39" s="40">
        <f>SUM(B39:G39)</f>
        <v>282</v>
      </c>
    </row>
    <row r="40" spans="1:8" x14ac:dyDescent="0.25">
      <c r="A40" s="58" t="s">
        <v>42</v>
      </c>
      <c r="B40" s="46"/>
      <c r="C40" s="47">
        <v>160</v>
      </c>
      <c r="D40" s="46"/>
      <c r="E40" s="47">
        <v>24</v>
      </c>
      <c r="F40" s="60"/>
      <c r="G40" s="47">
        <v>131</v>
      </c>
      <c r="H40" s="40">
        <f>SUM(B40:G40)</f>
        <v>315</v>
      </c>
    </row>
    <row r="41" spans="1:8" x14ac:dyDescent="0.25">
      <c r="A41" s="58" t="s">
        <v>43</v>
      </c>
      <c r="B41" s="46"/>
      <c r="C41" s="47">
        <v>126</v>
      </c>
      <c r="D41" s="46"/>
      <c r="E41" s="47">
        <v>49</v>
      </c>
      <c r="F41" s="60"/>
      <c r="G41" s="47">
        <v>131</v>
      </c>
      <c r="H41" s="40">
        <f>SUM(B41:G41)</f>
        <v>306</v>
      </c>
    </row>
    <row r="42" spans="1:8" x14ac:dyDescent="0.25">
      <c r="A42" s="58" t="s">
        <v>44</v>
      </c>
      <c r="B42" s="46"/>
      <c r="C42" s="47">
        <v>120</v>
      </c>
      <c r="D42" s="46"/>
      <c r="E42" s="47">
        <v>97</v>
      </c>
      <c r="F42" s="60"/>
      <c r="G42" s="47">
        <v>131</v>
      </c>
      <c r="H42" s="40">
        <f>SUM(B42:G42)</f>
        <v>348</v>
      </c>
    </row>
    <row r="43" spans="1:8" x14ac:dyDescent="0.25">
      <c r="A43" s="58" t="s">
        <v>45</v>
      </c>
      <c r="B43" s="46"/>
      <c r="C43" s="47">
        <v>165</v>
      </c>
      <c r="D43" s="46"/>
      <c r="E43" s="47">
        <v>61</v>
      </c>
      <c r="F43" s="60"/>
      <c r="G43" s="47">
        <v>144</v>
      </c>
      <c r="H43" s="40">
        <f>SUM(B43:G43)</f>
        <v>370</v>
      </c>
    </row>
    <row r="44" spans="1:8" x14ac:dyDescent="0.25">
      <c r="A44" s="58" t="s">
        <v>46</v>
      </c>
      <c r="B44" s="46"/>
      <c r="C44" s="47">
        <v>162</v>
      </c>
      <c r="D44" s="46"/>
      <c r="E44" s="47">
        <v>76</v>
      </c>
      <c r="F44" s="60"/>
      <c r="G44" s="47">
        <v>149</v>
      </c>
      <c r="H44" s="40">
        <f>SUM(B44:G44)</f>
        <v>387</v>
      </c>
    </row>
    <row r="45" spans="1:8" x14ac:dyDescent="0.25">
      <c r="A45" s="58" t="s">
        <v>47</v>
      </c>
      <c r="B45" s="46"/>
      <c r="C45" s="47">
        <v>74</v>
      </c>
      <c r="D45" s="46"/>
      <c r="E45" s="47">
        <v>34</v>
      </c>
      <c r="F45" s="60"/>
      <c r="G45" s="47">
        <v>191</v>
      </c>
      <c r="H45" s="40">
        <f>SUM(B45:G45)</f>
        <v>299</v>
      </c>
    </row>
    <row r="46" spans="1:8" x14ac:dyDescent="0.25">
      <c r="A46" s="58" t="s">
        <v>48</v>
      </c>
      <c r="B46" s="46"/>
      <c r="C46" s="47">
        <v>99</v>
      </c>
      <c r="D46" s="46"/>
      <c r="E46" s="47">
        <v>41</v>
      </c>
      <c r="F46" s="60"/>
      <c r="G46" s="47">
        <v>140</v>
      </c>
      <c r="H46" s="40">
        <f>SUM(B46:G46)</f>
        <v>280</v>
      </c>
    </row>
    <row r="47" spans="1:8" x14ac:dyDescent="0.25">
      <c r="A47" s="58" t="s">
        <v>49</v>
      </c>
      <c r="B47" s="46"/>
      <c r="C47" s="47">
        <v>63</v>
      </c>
      <c r="D47" s="46"/>
      <c r="E47" s="47">
        <v>0</v>
      </c>
      <c r="F47" s="60"/>
      <c r="G47" s="47">
        <v>99</v>
      </c>
      <c r="H47" s="40">
        <f>SUM(B47:G47)</f>
        <v>162</v>
      </c>
    </row>
    <row r="48" spans="1:8" x14ac:dyDescent="0.25">
      <c r="A48" s="58" t="s">
        <v>50</v>
      </c>
      <c r="B48" s="46"/>
      <c r="C48" s="47">
        <v>141</v>
      </c>
      <c r="D48" s="46"/>
      <c r="E48" s="47">
        <v>0</v>
      </c>
      <c r="F48" s="60"/>
      <c r="G48" s="47">
        <v>110</v>
      </c>
      <c r="H48" s="40">
        <f>SUM(B48:G48)</f>
        <v>251</v>
      </c>
    </row>
    <row r="49" spans="1:8" x14ac:dyDescent="0.25">
      <c r="A49" s="58" t="s">
        <v>51</v>
      </c>
      <c r="B49" s="46"/>
      <c r="C49" s="47">
        <v>116</v>
      </c>
      <c r="D49" s="46"/>
      <c r="E49" s="47">
        <v>67</v>
      </c>
      <c r="F49" s="60"/>
      <c r="G49" s="47">
        <v>142</v>
      </c>
      <c r="H49" s="40">
        <f>SUM(B49:G49)</f>
        <v>325</v>
      </c>
    </row>
    <row r="50" spans="1:8" x14ac:dyDescent="0.25">
      <c r="A50" s="58" t="s">
        <v>52</v>
      </c>
      <c r="B50" s="46"/>
      <c r="C50" s="47">
        <v>179</v>
      </c>
      <c r="D50" s="46"/>
      <c r="E50" s="47">
        <v>77</v>
      </c>
      <c r="F50" s="60"/>
      <c r="G50" s="47">
        <v>132</v>
      </c>
      <c r="H50" s="40">
        <f>SUM(B50:G50)</f>
        <v>388</v>
      </c>
    </row>
    <row r="51" spans="1:8" x14ac:dyDescent="0.25">
      <c r="A51" s="58" t="s">
        <v>53</v>
      </c>
      <c r="B51" s="48"/>
      <c r="C51" s="45">
        <v>115</v>
      </c>
      <c r="D51" s="46"/>
      <c r="E51" s="47">
        <v>14</v>
      </c>
      <c r="F51" s="61"/>
      <c r="G51" s="45">
        <v>123</v>
      </c>
      <c r="H51" s="40">
        <f>SUM(B51:G51)</f>
        <v>252</v>
      </c>
    </row>
    <row r="52" spans="1:8" x14ac:dyDescent="0.25">
      <c r="A52" s="41" t="s">
        <v>54</v>
      </c>
      <c r="B52" s="48"/>
      <c r="C52" s="45">
        <v>132</v>
      </c>
      <c r="D52" s="46"/>
      <c r="E52" s="47">
        <v>0</v>
      </c>
      <c r="F52" s="61"/>
      <c r="G52" s="45">
        <v>98</v>
      </c>
      <c r="H52" s="40">
        <f>SUM(B52:G52)</f>
        <v>230</v>
      </c>
    </row>
    <row r="53" spans="1:8" x14ac:dyDescent="0.25">
      <c r="A53" s="41" t="s">
        <v>55</v>
      </c>
      <c r="B53" s="48"/>
      <c r="C53" s="45">
        <v>170</v>
      </c>
      <c r="D53" s="46"/>
      <c r="E53" s="47">
        <v>0</v>
      </c>
      <c r="F53" s="61"/>
      <c r="G53" s="45">
        <v>128</v>
      </c>
      <c r="H53" s="40">
        <f>SUM(B53:G53)</f>
        <v>298</v>
      </c>
    </row>
    <row r="54" spans="1:8" x14ac:dyDescent="0.25">
      <c r="A54" s="41" t="s">
        <v>56</v>
      </c>
      <c r="B54" s="48"/>
      <c r="C54" s="45">
        <v>65</v>
      </c>
      <c r="D54" s="46"/>
      <c r="E54" s="47">
        <v>0</v>
      </c>
      <c r="F54" s="61"/>
      <c r="G54" s="45">
        <v>93</v>
      </c>
      <c r="H54" s="40">
        <f>SUM(B54:G54)</f>
        <v>158</v>
      </c>
    </row>
    <row r="55" spans="1:8" ht="15.75" thickBot="1" x14ac:dyDescent="0.3">
      <c r="A55" s="41" t="s">
        <v>57</v>
      </c>
      <c r="B55" s="48"/>
      <c r="C55" s="45">
        <v>0</v>
      </c>
      <c r="D55" s="57"/>
      <c r="E55" s="63">
        <v>0</v>
      </c>
      <c r="F55" s="61"/>
      <c r="G55" s="45">
        <v>0</v>
      </c>
      <c r="H55" s="40">
        <f>SUM(B55:G55)</f>
        <v>0</v>
      </c>
    </row>
    <row r="56" spans="1:8" ht="15.75" thickBot="1" x14ac:dyDescent="0.3">
      <c r="A56" s="42" t="s">
        <v>58</v>
      </c>
      <c r="B56" s="49"/>
      <c r="C56" s="49">
        <v>4065</v>
      </c>
      <c r="D56" s="49"/>
      <c r="E56" s="49">
        <v>1261</v>
      </c>
      <c r="F56" s="49"/>
      <c r="G56" s="49">
        <v>7171</v>
      </c>
    </row>
  </sheetData>
  <mergeCells count="3">
    <mergeCell ref="B2:C2"/>
    <mergeCell ref="F2:G2"/>
    <mergeCell ref="D2:E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A1CB2E-964D-40AB-8076-A0E21A24A95C}">
  <dimension ref="A2:H59"/>
  <sheetViews>
    <sheetView tabSelected="1" workbookViewId="0">
      <selection activeCell="M8" sqref="M8"/>
    </sheetView>
  </sheetViews>
  <sheetFormatPr baseColWidth="10" defaultRowHeight="15" x14ac:dyDescent="0.25"/>
  <sheetData>
    <row r="2" spans="1:8" ht="15.75" thickBot="1" x14ac:dyDescent="0.3">
      <c r="A2" s="64"/>
      <c r="B2" s="64"/>
      <c r="C2" s="64"/>
      <c r="D2" s="64"/>
      <c r="E2" s="64"/>
      <c r="F2" s="64"/>
      <c r="G2" s="64"/>
    </row>
    <row r="3" spans="1:8" ht="15.75" thickBot="1" x14ac:dyDescent="0.3">
      <c r="A3" s="64"/>
      <c r="B3" s="79" t="s">
        <v>0</v>
      </c>
      <c r="C3" s="80"/>
      <c r="D3" s="80"/>
      <c r="E3" s="80"/>
      <c r="F3" s="80"/>
      <c r="G3" s="80"/>
    </row>
    <row r="4" spans="1:8" x14ac:dyDescent="0.25">
      <c r="A4" s="66"/>
      <c r="B4" s="93" t="s">
        <v>60</v>
      </c>
      <c r="C4" s="94"/>
      <c r="D4" s="93" t="s">
        <v>61</v>
      </c>
      <c r="E4" s="94"/>
      <c r="F4" s="93" t="s">
        <v>3</v>
      </c>
      <c r="G4" s="94"/>
    </row>
    <row r="5" spans="1:8" ht="15.75" thickBot="1" x14ac:dyDescent="0.3">
      <c r="A5" s="86"/>
      <c r="B5" s="76"/>
      <c r="C5" s="77" t="s">
        <v>5</v>
      </c>
      <c r="D5" s="67" t="s">
        <v>4</v>
      </c>
      <c r="E5" s="68" t="s">
        <v>5</v>
      </c>
      <c r="F5" s="76"/>
      <c r="G5" s="77" t="s">
        <v>5</v>
      </c>
      <c r="H5" s="24" t="s">
        <v>62</v>
      </c>
    </row>
    <row r="6" spans="1:8" x14ac:dyDescent="0.25">
      <c r="A6" s="88" t="s">
        <v>6</v>
      </c>
      <c r="B6" s="85"/>
      <c r="C6" s="65">
        <v>97</v>
      </c>
      <c r="D6" s="81"/>
      <c r="E6" s="83"/>
      <c r="F6" s="85"/>
      <c r="G6" s="65">
        <v>86</v>
      </c>
      <c r="H6">
        <f>SUM(B6:G6)</f>
        <v>183</v>
      </c>
    </row>
    <row r="7" spans="1:8" x14ac:dyDescent="0.25">
      <c r="A7" s="89" t="s">
        <v>7</v>
      </c>
      <c r="B7" s="85"/>
      <c r="C7" s="65">
        <v>143</v>
      </c>
      <c r="D7" s="70"/>
      <c r="E7" s="71"/>
      <c r="F7" s="85"/>
      <c r="G7" s="65">
        <v>100</v>
      </c>
      <c r="H7" s="64">
        <f>SUM(B7:G7)</f>
        <v>243</v>
      </c>
    </row>
    <row r="8" spans="1:8" x14ac:dyDescent="0.25">
      <c r="A8" s="89" t="s">
        <v>8</v>
      </c>
      <c r="B8" s="85"/>
      <c r="C8" s="65">
        <v>156</v>
      </c>
      <c r="D8" s="70"/>
      <c r="E8" s="71"/>
      <c r="F8" s="85"/>
      <c r="G8" s="65">
        <v>86</v>
      </c>
      <c r="H8" s="64">
        <f>SUM(B8:G8)</f>
        <v>242</v>
      </c>
    </row>
    <row r="9" spans="1:8" x14ac:dyDescent="0.25">
      <c r="A9" s="89" t="s">
        <v>9</v>
      </c>
      <c r="B9" s="85"/>
      <c r="C9" s="65">
        <v>124</v>
      </c>
      <c r="D9" s="70"/>
      <c r="E9" s="71"/>
      <c r="F9" s="85"/>
      <c r="G9" s="65">
        <v>1</v>
      </c>
      <c r="H9" s="64">
        <f>SUM(B9:G9)</f>
        <v>125</v>
      </c>
    </row>
    <row r="10" spans="1:8" x14ac:dyDescent="0.25">
      <c r="A10" s="89" t="s">
        <v>10</v>
      </c>
      <c r="B10" s="85"/>
      <c r="C10" s="65">
        <v>107</v>
      </c>
      <c r="D10" s="70"/>
      <c r="E10" s="71"/>
      <c r="F10" s="85"/>
      <c r="G10" s="65">
        <v>93</v>
      </c>
      <c r="H10" s="64">
        <f>SUM(B10:G10)</f>
        <v>200</v>
      </c>
    </row>
    <row r="11" spans="1:8" x14ac:dyDescent="0.25">
      <c r="A11" s="89" t="s">
        <v>11</v>
      </c>
      <c r="B11" s="85"/>
      <c r="C11" s="65">
        <v>111</v>
      </c>
      <c r="D11" s="70"/>
      <c r="E11" s="71"/>
      <c r="F11" s="85"/>
      <c r="G11" s="65">
        <v>100</v>
      </c>
      <c r="H11" s="64">
        <f>SUM(B11:G11)</f>
        <v>211</v>
      </c>
    </row>
    <row r="12" spans="1:8" x14ac:dyDescent="0.25">
      <c r="A12" s="89" t="s">
        <v>12</v>
      </c>
      <c r="B12" s="85"/>
      <c r="C12" s="65">
        <v>46</v>
      </c>
      <c r="D12" s="70"/>
      <c r="E12" s="71"/>
      <c r="F12" s="85"/>
      <c r="G12" s="65">
        <v>86</v>
      </c>
      <c r="H12" s="64">
        <f>SUM(B12:G12)</f>
        <v>132</v>
      </c>
    </row>
    <row r="13" spans="1:8" x14ac:dyDescent="0.25">
      <c r="A13" s="89" t="s">
        <v>13</v>
      </c>
      <c r="B13" s="85"/>
      <c r="C13" s="65">
        <v>81</v>
      </c>
      <c r="D13" s="70"/>
      <c r="E13" s="71"/>
      <c r="F13" s="85"/>
      <c r="G13" s="65">
        <v>82</v>
      </c>
      <c r="H13" s="64">
        <f>SUM(B13:G13)</f>
        <v>163</v>
      </c>
    </row>
    <row r="14" spans="1:8" x14ac:dyDescent="0.25">
      <c r="A14" s="89" t="s">
        <v>14</v>
      </c>
      <c r="B14" s="85"/>
      <c r="C14" s="65">
        <v>116</v>
      </c>
      <c r="D14" s="70"/>
      <c r="E14" s="71"/>
      <c r="F14" s="85"/>
      <c r="G14" s="65">
        <v>83</v>
      </c>
      <c r="H14" s="64">
        <f>SUM(B14:G14)</f>
        <v>199</v>
      </c>
    </row>
    <row r="15" spans="1:8" x14ac:dyDescent="0.25">
      <c r="A15" s="89" t="s">
        <v>15</v>
      </c>
      <c r="B15" s="85"/>
      <c r="C15" s="65">
        <v>147</v>
      </c>
      <c r="D15" s="70"/>
      <c r="E15" s="71"/>
      <c r="F15" s="85"/>
      <c r="G15" s="65">
        <v>84</v>
      </c>
      <c r="H15" s="64">
        <f>SUM(B15:G15)</f>
        <v>231</v>
      </c>
    </row>
    <row r="16" spans="1:8" x14ac:dyDescent="0.25">
      <c r="A16" s="89" t="s">
        <v>16</v>
      </c>
      <c r="B16" s="85"/>
      <c r="C16" s="65">
        <v>124</v>
      </c>
      <c r="D16" s="70"/>
      <c r="E16" s="71"/>
      <c r="F16" s="85"/>
      <c r="G16" s="65">
        <v>122</v>
      </c>
      <c r="H16" s="64">
        <f>SUM(B16:G16)</f>
        <v>246</v>
      </c>
    </row>
    <row r="17" spans="1:8" x14ac:dyDescent="0.25">
      <c r="A17" s="89" t="s">
        <v>17</v>
      </c>
      <c r="B17" s="85"/>
      <c r="C17" s="65">
        <v>59</v>
      </c>
      <c r="D17" s="70"/>
      <c r="E17" s="71"/>
      <c r="F17" s="85"/>
      <c r="G17" s="65">
        <v>112</v>
      </c>
      <c r="H17" s="64">
        <f>SUM(B17:G17)</f>
        <v>171</v>
      </c>
    </row>
    <row r="18" spans="1:8" x14ac:dyDescent="0.25">
      <c r="A18" s="89" t="s">
        <v>18</v>
      </c>
      <c r="B18" s="85"/>
      <c r="C18" s="65">
        <v>15</v>
      </c>
      <c r="D18" s="70"/>
      <c r="E18" s="71"/>
      <c r="F18" s="85"/>
      <c r="G18" s="65">
        <v>100</v>
      </c>
      <c r="H18" s="64">
        <f>SUM(B18:G18)</f>
        <v>115</v>
      </c>
    </row>
    <row r="19" spans="1:8" x14ac:dyDescent="0.25">
      <c r="A19" s="89" t="s">
        <v>19</v>
      </c>
      <c r="B19" s="85"/>
      <c r="C19" s="65">
        <v>12</v>
      </c>
      <c r="D19" s="70"/>
      <c r="E19" s="71"/>
      <c r="F19" s="85"/>
      <c r="G19" s="65">
        <v>68</v>
      </c>
      <c r="H19" s="64">
        <f>SUM(B19:G19)</f>
        <v>80</v>
      </c>
    </row>
    <row r="20" spans="1:8" x14ac:dyDescent="0.25">
      <c r="A20" s="89" t="s">
        <v>20</v>
      </c>
      <c r="B20" s="85"/>
      <c r="C20" s="65">
        <v>14</v>
      </c>
      <c r="D20" s="70"/>
      <c r="E20" s="71"/>
      <c r="F20" s="85"/>
      <c r="G20" s="65">
        <v>92</v>
      </c>
      <c r="H20" s="64">
        <f>SUM(B20:G20)</f>
        <v>106</v>
      </c>
    </row>
    <row r="21" spans="1:8" x14ac:dyDescent="0.25">
      <c r="A21" s="89" t="s">
        <v>21</v>
      </c>
      <c r="B21" s="85"/>
      <c r="C21" s="65">
        <v>86</v>
      </c>
      <c r="D21" s="70"/>
      <c r="E21" s="71"/>
      <c r="F21" s="85"/>
      <c r="G21" s="65">
        <v>122</v>
      </c>
      <c r="H21" s="64">
        <f>SUM(B21:G21)</f>
        <v>208</v>
      </c>
    </row>
    <row r="22" spans="1:8" x14ac:dyDescent="0.25">
      <c r="A22" s="89" t="s">
        <v>22</v>
      </c>
      <c r="B22" s="85"/>
      <c r="C22" s="65">
        <v>97</v>
      </c>
      <c r="D22" s="70"/>
      <c r="E22" s="71"/>
      <c r="F22" s="85"/>
      <c r="G22" s="65">
        <v>114</v>
      </c>
      <c r="H22" s="64">
        <f>SUM(B22:G22)</f>
        <v>211</v>
      </c>
    </row>
    <row r="23" spans="1:8" x14ac:dyDescent="0.25">
      <c r="A23" s="89" t="s">
        <v>23</v>
      </c>
      <c r="B23" s="85"/>
      <c r="C23" s="65">
        <v>80</v>
      </c>
      <c r="D23" s="70"/>
      <c r="E23" s="71"/>
      <c r="F23" s="85"/>
      <c r="G23" s="65">
        <v>190</v>
      </c>
      <c r="H23" s="64">
        <f>SUM(B23:G23)</f>
        <v>270</v>
      </c>
    </row>
    <row r="24" spans="1:8" x14ac:dyDescent="0.25">
      <c r="A24" s="89" t="s">
        <v>24</v>
      </c>
      <c r="B24" s="85"/>
      <c r="C24" s="65">
        <v>44</v>
      </c>
      <c r="D24" s="70"/>
      <c r="E24" s="71"/>
      <c r="F24" s="85"/>
      <c r="G24" s="65">
        <v>59</v>
      </c>
      <c r="H24" s="64">
        <f>SUM(B24:G24)</f>
        <v>103</v>
      </c>
    </row>
    <row r="25" spans="1:8" x14ac:dyDescent="0.25">
      <c r="A25" s="89" t="s">
        <v>25</v>
      </c>
      <c r="B25" s="85"/>
      <c r="C25" s="65">
        <v>94</v>
      </c>
      <c r="D25" s="70"/>
      <c r="E25" s="71"/>
      <c r="F25" s="85"/>
      <c r="G25" s="65">
        <v>114</v>
      </c>
      <c r="H25" s="64">
        <f>SUM(B25:G25)</f>
        <v>208</v>
      </c>
    </row>
    <row r="26" spans="1:8" x14ac:dyDescent="0.25">
      <c r="A26" s="89" t="s">
        <v>26</v>
      </c>
      <c r="B26" s="85"/>
      <c r="C26" s="65">
        <v>56</v>
      </c>
      <c r="D26" s="70"/>
      <c r="E26" s="71"/>
      <c r="F26" s="85"/>
      <c r="G26" s="65">
        <v>80</v>
      </c>
      <c r="H26" s="64">
        <f>SUM(B26:G26)</f>
        <v>136</v>
      </c>
    </row>
    <row r="27" spans="1:8" x14ac:dyDescent="0.25">
      <c r="A27" s="89" t="s">
        <v>27</v>
      </c>
      <c r="B27" s="85"/>
      <c r="C27" s="65">
        <v>66</v>
      </c>
      <c r="D27" s="70"/>
      <c r="E27" s="71"/>
      <c r="F27" s="85"/>
      <c r="G27" s="65">
        <v>105</v>
      </c>
      <c r="H27" s="64">
        <f>SUM(B27:G27)</f>
        <v>171</v>
      </c>
    </row>
    <row r="28" spans="1:8" x14ac:dyDescent="0.25">
      <c r="A28" s="89" t="s">
        <v>28</v>
      </c>
      <c r="B28" s="85"/>
      <c r="C28" s="65">
        <v>72</v>
      </c>
      <c r="D28" s="70"/>
      <c r="E28" s="71"/>
      <c r="F28" s="85"/>
      <c r="G28" s="65">
        <v>124</v>
      </c>
      <c r="H28" s="64">
        <f>SUM(B28:G28)</f>
        <v>196</v>
      </c>
    </row>
    <row r="29" spans="1:8" x14ac:dyDescent="0.25">
      <c r="A29" s="89" t="s">
        <v>29</v>
      </c>
      <c r="B29" s="85"/>
      <c r="C29" s="65">
        <v>76</v>
      </c>
      <c r="D29" s="70"/>
      <c r="E29" s="71"/>
      <c r="F29" s="85"/>
      <c r="G29" s="65">
        <v>125</v>
      </c>
      <c r="H29" s="64">
        <f>SUM(B29:G29)</f>
        <v>201</v>
      </c>
    </row>
    <row r="30" spans="1:8" x14ac:dyDescent="0.25">
      <c r="A30" s="89" t="s">
        <v>30</v>
      </c>
      <c r="B30" s="85"/>
      <c r="C30" s="65">
        <v>37</v>
      </c>
      <c r="D30" s="70"/>
      <c r="E30" s="71"/>
      <c r="F30" s="85"/>
      <c r="G30" s="65">
        <v>96</v>
      </c>
      <c r="H30" s="64">
        <f>SUM(B30:G30)</f>
        <v>133</v>
      </c>
    </row>
    <row r="31" spans="1:8" x14ac:dyDescent="0.25">
      <c r="A31" s="89" t="s">
        <v>31</v>
      </c>
      <c r="B31" s="85"/>
      <c r="C31" s="65">
        <v>29</v>
      </c>
      <c r="D31" s="70"/>
      <c r="E31" s="71"/>
      <c r="F31" s="85"/>
      <c r="G31" s="65">
        <v>109</v>
      </c>
      <c r="H31" s="64">
        <f>SUM(B31:G31)</f>
        <v>138</v>
      </c>
    </row>
    <row r="32" spans="1:8" x14ac:dyDescent="0.25">
      <c r="A32" s="89" t="s">
        <v>32</v>
      </c>
      <c r="B32" s="85"/>
      <c r="C32" s="65">
        <v>28</v>
      </c>
      <c r="D32" s="70"/>
      <c r="E32" s="71"/>
      <c r="F32" s="85"/>
      <c r="G32" s="65">
        <v>111</v>
      </c>
      <c r="H32" s="64">
        <f>SUM(B32:G32)</f>
        <v>139</v>
      </c>
    </row>
    <row r="33" spans="1:8" x14ac:dyDescent="0.25">
      <c r="A33" s="89" t="s">
        <v>33</v>
      </c>
      <c r="B33" s="85"/>
      <c r="C33" s="65">
        <v>14</v>
      </c>
      <c r="D33" s="70"/>
      <c r="E33" s="71"/>
      <c r="F33" s="85"/>
      <c r="G33" s="65">
        <v>67</v>
      </c>
      <c r="H33" s="64">
        <f>SUM(B33:G33)</f>
        <v>81</v>
      </c>
    </row>
    <row r="34" spans="1:8" x14ac:dyDescent="0.25">
      <c r="A34" s="89" t="s">
        <v>34</v>
      </c>
      <c r="B34" s="85"/>
      <c r="C34" s="65">
        <v>11</v>
      </c>
      <c r="D34" s="70"/>
      <c r="E34" s="71"/>
      <c r="F34" s="85"/>
      <c r="G34" s="65">
        <v>86</v>
      </c>
      <c r="H34" s="64">
        <f>SUM(B34:G34)</f>
        <v>97</v>
      </c>
    </row>
    <row r="35" spans="1:8" x14ac:dyDescent="0.25">
      <c r="A35" s="89" t="s">
        <v>35</v>
      </c>
      <c r="B35" s="85"/>
      <c r="C35" s="65">
        <v>12</v>
      </c>
      <c r="D35" s="70"/>
      <c r="E35" s="71"/>
      <c r="F35" s="85"/>
      <c r="G35" s="65">
        <v>83</v>
      </c>
      <c r="H35" s="64">
        <f>SUM(B35:G35)</f>
        <v>95</v>
      </c>
    </row>
    <row r="36" spans="1:8" x14ac:dyDescent="0.25">
      <c r="A36" s="89" t="s">
        <v>36</v>
      </c>
      <c r="B36" s="85"/>
      <c r="C36" s="65">
        <v>1</v>
      </c>
      <c r="D36" s="70"/>
      <c r="E36" s="71"/>
      <c r="F36" s="85"/>
      <c r="G36" s="65">
        <v>62</v>
      </c>
      <c r="H36" s="64">
        <f>SUM(B36:G36)</f>
        <v>63</v>
      </c>
    </row>
    <row r="37" spans="1:8" x14ac:dyDescent="0.25">
      <c r="A37" s="89" t="s">
        <v>37</v>
      </c>
      <c r="B37" s="85"/>
      <c r="C37" s="65">
        <v>3</v>
      </c>
      <c r="D37" s="70"/>
      <c r="E37" s="71"/>
      <c r="F37" s="85"/>
      <c r="G37" s="65">
        <v>69</v>
      </c>
      <c r="H37" s="64">
        <f>SUM(B37:G37)</f>
        <v>72</v>
      </c>
    </row>
    <row r="38" spans="1:8" x14ac:dyDescent="0.25">
      <c r="A38" s="91" t="s">
        <v>38</v>
      </c>
      <c r="B38" s="85"/>
      <c r="C38" s="65">
        <v>39</v>
      </c>
      <c r="D38" s="70"/>
      <c r="E38" s="71">
        <v>46</v>
      </c>
      <c r="F38" s="85"/>
      <c r="G38" s="65">
        <v>100</v>
      </c>
      <c r="H38" s="64">
        <f>SUM(B38:G38)</f>
        <v>185</v>
      </c>
    </row>
    <row r="39" spans="1:8" x14ac:dyDescent="0.25">
      <c r="A39" s="91" t="s">
        <v>39</v>
      </c>
      <c r="B39" s="85"/>
      <c r="C39" s="65">
        <v>61</v>
      </c>
      <c r="D39" s="70"/>
      <c r="E39" s="71">
        <v>47</v>
      </c>
      <c r="F39" s="85"/>
      <c r="G39" s="65">
        <v>123</v>
      </c>
      <c r="H39" s="64">
        <f>SUM(B39:G39)</f>
        <v>231</v>
      </c>
    </row>
    <row r="40" spans="1:8" x14ac:dyDescent="0.25">
      <c r="A40" s="91" t="s">
        <v>40</v>
      </c>
      <c r="B40" s="85"/>
      <c r="C40" s="65">
        <v>76</v>
      </c>
      <c r="D40" s="70"/>
      <c r="E40" s="71">
        <v>52</v>
      </c>
      <c r="F40" s="85"/>
      <c r="G40" s="65">
        <v>129</v>
      </c>
      <c r="H40" s="64">
        <f>SUM(B40:G40)</f>
        <v>257</v>
      </c>
    </row>
    <row r="41" spans="1:8" x14ac:dyDescent="0.25">
      <c r="A41" s="91" t="s">
        <v>41</v>
      </c>
      <c r="B41" s="85"/>
      <c r="C41" s="65">
        <v>115</v>
      </c>
      <c r="D41" s="70"/>
      <c r="E41" s="71">
        <v>16</v>
      </c>
      <c r="F41" s="85"/>
      <c r="G41" s="65">
        <v>154</v>
      </c>
      <c r="H41" s="64">
        <f>SUM(B41:G41)</f>
        <v>285</v>
      </c>
    </row>
    <row r="42" spans="1:8" x14ac:dyDescent="0.25">
      <c r="A42" s="91" t="s">
        <v>42</v>
      </c>
      <c r="B42" s="85"/>
      <c r="C42" s="65">
        <v>143</v>
      </c>
      <c r="D42" s="70"/>
      <c r="E42" s="71">
        <v>23</v>
      </c>
      <c r="F42" s="85"/>
      <c r="G42" s="65">
        <v>137</v>
      </c>
      <c r="H42" s="64">
        <f>SUM(B42:G42)</f>
        <v>303</v>
      </c>
    </row>
    <row r="43" spans="1:8" x14ac:dyDescent="0.25">
      <c r="A43" s="91" t="s">
        <v>43</v>
      </c>
      <c r="B43" s="85"/>
      <c r="C43" s="65">
        <v>190</v>
      </c>
      <c r="D43" s="70"/>
      <c r="E43" s="71">
        <v>0</v>
      </c>
      <c r="F43" s="85"/>
      <c r="G43" s="65">
        <v>158</v>
      </c>
      <c r="H43" s="64">
        <f>SUM(B43:G43)</f>
        <v>348</v>
      </c>
    </row>
    <row r="44" spans="1:8" x14ac:dyDescent="0.25">
      <c r="A44" s="91" t="s">
        <v>44</v>
      </c>
      <c r="B44" s="85"/>
      <c r="C44" s="65">
        <v>129</v>
      </c>
      <c r="D44" s="70"/>
      <c r="E44" s="71">
        <v>28</v>
      </c>
      <c r="F44" s="85"/>
      <c r="G44" s="65">
        <v>141</v>
      </c>
      <c r="H44" s="64">
        <f>SUM(B44:G44)</f>
        <v>298</v>
      </c>
    </row>
    <row r="45" spans="1:8" x14ac:dyDescent="0.25">
      <c r="A45" s="91" t="s">
        <v>45</v>
      </c>
      <c r="B45" s="85"/>
      <c r="C45" s="65">
        <v>204</v>
      </c>
      <c r="D45" s="70"/>
      <c r="E45" s="71">
        <v>22</v>
      </c>
      <c r="F45" s="85"/>
      <c r="G45" s="65">
        <v>178</v>
      </c>
      <c r="H45" s="64">
        <f>SUM(B45:G45)</f>
        <v>404</v>
      </c>
    </row>
    <row r="46" spans="1:8" x14ac:dyDescent="0.25">
      <c r="A46" s="91" t="s">
        <v>46</v>
      </c>
      <c r="B46" s="85"/>
      <c r="C46" s="65">
        <v>161</v>
      </c>
      <c r="D46" s="70"/>
      <c r="E46" s="71">
        <v>34</v>
      </c>
      <c r="F46" s="85"/>
      <c r="G46" s="65">
        <v>194</v>
      </c>
      <c r="H46" s="64">
        <f>SUM(B46:G46)</f>
        <v>389</v>
      </c>
    </row>
    <row r="47" spans="1:8" x14ac:dyDescent="0.25">
      <c r="A47" s="91" t="s">
        <v>47</v>
      </c>
      <c r="B47" s="85"/>
      <c r="C47" s="65">
        <v>90</v>
      </c>
      <c r="D47" s="70"/>
      <c r="E47" s="71">
        <v>27</v>
      </c>
      <c r="F47" s="85"/>
      <c r="G47" s="65">
        <v>167</v>
      </c>
      <c r="H47" s="64">
        <f>SUM(B47:G47)</f>
        <v>284</v>
      </c>
    </row>
    <row r="48" spans="1:8" x14ac:dyDescent="0.25">
      <c r="A48" s="91" t="s">
        <v>48</v>
      </c>
      <c r="B48" s="85"/>
      <c r="C48" s="65">
        <v>187</v>
      </c>
      <c r="D48" s="70"/>
      <c r="E48" s="71">
        <v>0</v>
      </c>
      <c r="F48" s="85"/>
      <c r="G48" s="65">
        <v>161</v>
      </c>
      <c r="H48" s="64">
        <f>SUM(B48:G48)</f>
        <v>348</v>
      </c>
    </row>
    <row r="49" spans="1:8" x14ac:dyDescent="0.25">
      <c r="A49" s="91" t="s">
        <v>49</v>
      </c>
      <c r="B49" s="85"/>
      <c r="C49" s="65">
        <v>89</v>
      </c>
      <c r="D49" s="70"/>
      <c r="E49" s="71">
        <v>0</v>
      </c>
      <c r="F49" s="85"/>
      <c r="G49" s="65">
        <v>100</v>
      </c>
      <c r="H49" s="64">
        <f>SUM(B49:G49)</f>
        <v>189</v>
      </c>
    </row>
    <row r="50" spans="1:8" x14ac:dyDescent="0.25">
      <c r="A50" s="91" t="s">
        <v>50</v>
      </c>
      <c r="B50" s="85"/>
      <c r="C50" s="65">
        <v>96</v>
      </c>
      <c r="D50" s="70"/>
      <c r="E50" s="71">
        <v>0</v>
      </c>
      <c r="F50" s="85"/>
      <c r="G50" s="65">
        <v>115</v>
      </c>
      <c r="H50" s="64">
        <f>SUM(B50:G50)</f>
        <v>211</v>
      </c>
    </row>
    <row r="51" spans="1:8" x14ac:dyDescent="0.25">
      <c r="A51" s="91" t="s">
        <v>51</v>
      </c>
      <c r="B51" s="85"/>
      <c r="C51" s="65">
        <v>145</v>
      </c>
      <c r="D51" s="70"/>
      <c r="E51" s="71">
        <v>55</v>
      </c>
      <c r="F51" s="85"/>
      <c r="G51" s="65">
        <v>158</v>
      </c>
      <c r="H51" s="64">
        <f>SUM(B51:G51)</f>
        <v>358</v>
      </c>
    </row>
    <row r="52" spans="1:8" x14ac:dyDescent="0.25">
      <c r="A52" s="91" t="s">
        <v>52</v>
      </c>
      <c r="B52" s="85"/>
      <c r="C52" s="65">
        <v>144</v>
      </c>
      <c r="D52" s="70"/>
      <c r="E52" s="71">
        <v>52</v>
      </c>
      <c r="F52" s="85"/>
      <c r="G52" s="65">
        <v>170</v>
      </c>
      <c r="H52" s="64">
        <f>SUM(B52:G52)</f>
        <v>366</v>
      </c>
    </row>
    <row r="53" spans="1:8" x14ac:dyDescent="0.25">
      <c r="A53" s="91" t="s">
        <v>53</v>
      </c>
      <c r="B53" s="67"/>
      <c r="C53" s="69">
        <v>128</v>
      </c>
      <c r="D53" s="70"/>
      <c r="E53" s="71">
        <v>0</v>
      </c>
      <c r="F53" s="67"/>
      <c r="G53" s="69">
        <v>164</v>
      </c>
      <c r="H53" s="64">
        <f>SUM(B53:G53)</f>
        <v>292</v>
      </c>
    </row>
    <row r="54" spans="1:8" x14ac:dyDescent="0.25">
      <c r="A54" s="91" t="s">
        <v>54</v>
      </c>
      <c r="B54" s="67"/>
      <c r="C54" s="68">
        <v>103</v>
      </c>
      <c r="D54" s="70"/>
      <c r="E54" s="71">
        <v>0</v>
      </c>
      <c r="F54" s="67"/>
      <c r="G54" s="68">
        <v>139</v>
      </c>
      <c r="H54" s="64">
        <f>SUM(B54:G54)</f>
        <v>242</v>
      </c>
    </row>
    <row r="55" spans="1:8" x14ac:dyDescent="0.25">
      <c r="A55" s="91" t="s">
        <v>55</v>
      </c>
      <c r="B55" s="67"/>
      <c r="C55" s="68">
        <v>173</v>
      </c>
      <c r="D55" s="70"/>
      <c r="E55" s="71">
        <v>0</v>
      </c>
      <c r="F55" s="67"/>
      <c r="G55" s="68">
        <v>146</v>
      </c>
      <c r="H55" s="64">
        <f>SUM(B55:G55)</f>
        <v>319</v>
      </c>
    </row>
    <row r="56" spans="1:8" x14ac:dyDescent="0.25">
      <c r="A56" s="91" t="s">
        <v>56</v>
      </c>
      <c r="B56" s="67"/>
      <c r="C56" s="68">
        <v>20</v>
      </c>
      <c r="D56" s="70"/>
      <c r="E56" s="71">
        <v>0</v>
      </c>
      <c r="F56" s="67"/>
      <c r="G56" s="68">
        <v>86</v>
      </c>
      <c r="H56" s="64">
        <f>SUM(B56:G56)</f>
        <v>106</v>
      </c>
    </row>
    <row r="57" spans="1:8" ht="15.75" thickBot="1" x14ac:dyDescent="0.3">
      <c r="A57" s="92" t="s">
        <v>57</v>
      </c>
      <c r="B57" s="67"/>
      <c r="C57" s="68">
        <v>11</v>
      </c>
      <c r="D57" s="82"/>
      <c r="E57" s="84">
        <v>0</v>
      </c>
      <c r="F57" s="67"/>
      <c r="G57" s="68">
        <v>35</v>
      </c>
      <c r="H57" s="64">
        <f>SUM(B57:G57)</f>
        <v>46</v>
      </c>
    </row>
    <row r="58" spans="1:8" ht="15.75" thickBot="1" x14ac:dyDescent="0.3">
      <c r="A58" s="90" t="s">
        <v>58</v>
      </c>
      <c r="B58" s="74"/>
      <c r="C58" s="74">
        <v>4462</v>
      </c>
      <c r="D58" s="74"/>
      <c r="E58" s="74">
        <v>402</v>
      </c>
      <c r="F58" s="74"/>
      <c r="G58" s="74">
        <v>5766</v>
      </c>
      <c r="H58">
        <f>SUM(H6:H57)</f>
        <v>10630</v>
      </c>
    </row>
    <row r="59" spans="1:8" x14ac:dyDescent="0.25">
      <c r="A59" s="87"/>
      <c r="B59" s="75"/>
      <c r="C59" s="75"/>
      <c r="D59" s="75"/>
      <c r="E59" s="75"/>
      <c r="F59" s="75"/>
      <c r="G59" s="7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2024</vt:lpstr>
      <vt:lpstr>2023</vt:lpstr>
      <vt:lpstr>2022</vt:lpstr>
      <vt:lpstr>2021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Cecilia Vadon</dc:creator>
  <cp:lastModifiedBy>Cecilia Vadon</cp:lastModifiedBy>
  <dcterms:created xsi:type="dcterms:W3CDTF">2025-07-02T09:04:39Z</dcterms:created>
  <dcterms:modified xsi:type="dcterms:W3CDTF">2025-07-02T09:33:10Z</dcterms:modified>
</cp:coreProperties>
</file>